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5"/>
  </bookViews>
  <sheets>
    <sheet name="Klubide &amp; kool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<sst xmlns="http://schemas.openxmlformats.org/spreadsheetml/2006/main" count="552" uniqueCount="231">
  <si>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</si>
  <si>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</si>
  <si>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</si>
  <si>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</si>
  <si>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</si>
  <si>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</si>
  <si>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</si>
  <si>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</si>
  <si>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</si>
  <si>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TALKUR</t>
  </si>
  <si>
    <t>KSS EERO</t>
  </si>
  <si>
    <t>KSS KAAR</t>
  </si>
  <si>
    <t xml:space="preserve">  LAUATENNIS</t>
  </si>
  <si>
    <t xml:space="preserve">  VÕRKPALL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</si>
  <si>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</si>
  <si>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</si>
  <si>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</si>
  <si>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</si>
  <si>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1</t>
  </si>
  <si>
    <t>EERO</t>
  </si>
  <si>
    <t>2</t>
  </si>
  <si>
    <t>3</t>
  </si>
  <si>
    <t>4</t>
  </si>
  <si>
    <t>TALKUR</t>
  </si>
  <si>
    <t>5</t>
  </si>
  <si>
    <t>6</t>
  </si>
  <si>
    <t>KAAR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</si>
  <si>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</si>
  <si>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</si>
  <si>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</si>
  <si>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</si>
  <si>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</si>
  <si>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</si>
  <si>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</si>
  <si>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</si>
  <si>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</si>
  <si>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</si>
  <si>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</si>
  <si>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</si>
  <si>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</si>
  <si>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</si>
  <si>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</si>
  <si>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</si>
  <si>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</si>
  <si>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</si>
  <si>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</si>
  <si>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</si>
  <si>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</si>
  <si>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</si>
  <si>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</si>
  <si>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</si>
  <si>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</si>
  <si>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</si>
  <si>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</si>
  <si>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</si>
  <si>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</si>
  <si>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</si>
  <si>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</si>
  <si>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</si>
  <si>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>Gretel Murd</t>
  </si>
  <si>
    <t>Erik Nääb</t>
  </si>
  <si>
    <t>Marjo Pevkur</t>
  </si>
  <si>
    <t>Kerttu Taggo</t>
  </si>
  <si>
    <t>Sergei Matvijenko</t>
  </si>
  <si>
    <t>Andrus Siig</t>
  </si>
  <si>
    <t>Ilvi Vare</t>
  </si>
  <si>
    <t xml:space="preserve"> VÕRKPALL</t>
  </si>
  <si>
    <t xml:space="preserve">                           EESTI KURTIDE SPORDILIIT</t>
  </si>
  <si>
    <t>Martin Sepp</t>
  </si>
  <si>
    <t>Jaan Pärgma</t>
  </si>
  <si>
    <t>Martin Taaber</t>
  </si>
  <si>
    <t>Kristel Laansoo</t>
  </si>
  <si>
    <t>Eret Siitam</t>
  </si>
  <si>
    <t>Lilli Pärn</t>
  </si>
  <si>
    <t>Mihkel Taaber</t>
  </si>
  <si>
    <t>Argo Purv</t>
  </si>
  <si>
    <t>Siim Kambek</t>
  </si>
  <si>
    <t>Edgar Liim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</si>
  <si>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</si>
  <si>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</si>
  <si>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</si>
  <si>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</si>
  <si>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</si>
  <si>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</si>
  <si>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Alvar Päären</t>
  </si>
  <si>
    <t>Cathy Saem</t>
  </si>
  <si>
    <t>Margus Raud</t>
  </si>
  <si>
    <t>Ove Needo</t>
  </si>
  <si>
    <t>Kristo Ots</t>
  </si>
  <si>
    <t>VÕRU KÜ</t>
  </si>
  <si>
    <t>Riho Nõmm</t>
  </si>
  <si>
    <t>Annika Kahri</t>
  </si>
  <si>
    <t>Helve Hellamaa</t>
  </si>
  <si>
    <t>Deivis Tihovski</t>
  </si>
  <si>
    <t xml:space="preserve"> KORVPALL</t>
  </si>
  <si>
    <t>M</t>
  </si>
  <si>
    <t>N</t>
  </si>
  <si>
    <t>Kristjan Raudlepp</t>
  </si>
  <si>
    <t>Janek Luhaäär</t>
  </si>
  <si>
    <t>Monika Matsina</t>
  </si>
  <si>
    <t>Alar Umbleja</t>
  </si>
  <si>
    <t>Marko Uripea</t>
  </si>
  <si>
    <t>Artur Lepson</t>
  </si>
  <si>
    <t>BOWLING</t>
  </si>
  <si>
    <t>Kristjan Gerassimov</t>
  </si>
  <si>
    <t>Andris Vicinskis</t>
  </si>
  <si>
    <t>Aare Matsina</t>
  </si>
  <si>
    <t>Vaiko Vare</t>
  </si>
  <si>
    <t>Karin Pärn</t>
  </si>
  <si>
    <t>Merlin Urgo</t>
  </si>
  <si>
    <t>Birgit Kangur</t>
  </si>
  <si>
    <t>SISEKERGEJÕUSTIK</t>
  </si>
  <si>
    <t>LAUATENNIS</t>
  </si>
  <si>
    <t>KABE</t>
  </si>
  <si>
    <t>KOROONA</t>
  </si>
  <si>
    <t>T</t>
  </si>
  <si>
    <t>S</t>
  </si>
  <si>
    <t>TRIATLON</t>
  </si>
  <si>
    <t>MURDMAAJOOKS</t>
  </si>
  <si>
    <t>SAALIJALGPALL</t>
  </si>
  <si>
    <t xml:space="preserve"> ORIENTEERUMINE</t>
  </si>
  <si>
    <t xml:space="preserve">  KABE</t>
  </si>
  <si>
    <t xml:space="preserve">  ORIENT. TAVARADA</t>
  </si>
  <si>
    <t xml:space="preserve">  ORIENT. SPRINT</t>
  </si>
  <si>
    <t xml:space="preserve">  SAALIJALGPALL</t>
  </si>
  <si>
    <t xml:space="preserve">                                                                 PARIMAD TULEMUSED MEESTE KLASSIS  (SÜNDINUD 1992.a. KUNI 1973.a.)</t>
  </si>
  <si>
    <t xml:space="preserve">  BOWLING </t>
  </si>
  <si>
    <t xml:space="preserve">                                                                 PARIMAD TULEMUSED NAISTE KLASSIS  (SÜNDINUD 1992.a. KUNI 1978.a.)</t>
  </si>
  <si>
    <t xml:space="preserve">                                                                 PARIMAD TULEMUSED POISTE KLASSIS  (SÜNDINUD 1993.a. KUNI 1998.a.)</t>
  </si>
  <si>
    <t xml:space="preserve">                                                                 PARIMAD TULEMUSED TÜDRUKUTE  KLASSIS  (SÜNDINUD 1993.a. KUNI 1998.a.)</t>
  </si>
  <si>
    <t xml:space="preserve">                                                                 PARIMAD TULEMUSED M-VETERANIDE KLASSIS  (SÜNDINUD 1972.a. JA VANEMAD)</t>
  </si>
  <si>
    <t xml:space="preserve">                                                                 PARIMAD TULEMUSED N-VETERANIDE KLASSIS  (SÜNDINUD 1977.a. JA VANEMAD)</t>
  </si>
  <si>
    <t>Gelly Pajor</t>
  </si>
  <si>
    <t>Aira Rosenthal</t>
  </si>
  <si>
    <t>Kristina Sepp</t>
  </si>
  <si>
    <t>Eleriin Niitsoo</t>
  </si>
  <si>
    <t>Piret Liim</t>
  </si>
  <si>
    <t>Daniel Liuhka</t>
  </si>
  <si>
    <t>Gert Krehov</t>
  </si>
  <si>
    <t>Daniel Vasser</t>
  </si>
  <si>
    <t>Kairit Olenko</t>
  </si>
  <si>
    <t>Liis Laidra</t>
  </si>
  <si>
    <t>Melisa Ozerska</t>
  </si>
  <si>
    <t>Jorgen Liiv</t>
  </si>
  <si>
    <t>Toomas Saluste</t>
  </si>
  <si>
    <t>Martin Betlem</t>
  </si>
  <si>
    <t>HIIE KOOL</t>
  </si>
  <si>
    <t>Jaan-Raul Ojastu</t>
  </si>
  <si>
    <t>Taavi Saar</t>
  </si>
  <si>
    <t>Rebeka Kiisa</t>
  </si>
  <si>
    <t>Triin Kukk</t>
  </si>
  <si>
    <t>Vytautas Daugintis</t>
  </si>
  <si>
    <t>Martin Saar</t>
  </si>
  <si>
    <t>Anne-Mari Pevkur</t>
  </si>
  <si>
    <t>Leonid Butakov</t>
  </si>
  <si>
    <t>Madis Kabral</t>
  </si>
  <si>
    <t>Krister Õun</t>
  </si>
  <si>
    <t>Egon Peetri</t>
  </si>
  <si>
    <t>Aleksey Landar</t>
  </si>
  <si>
    <t>Andrei Kuzmin</t>
  </si>
  <si>
    <t>Teet Ojamets</t>
  </si>
  <si>
    <t>Jaan-Sulev Öpik</t>
  </si>
  <si>
    <t>Priit Uint</t>
  </si>
  <si>
    <t>Toomas Sarapuu</t>
  </si>
  <si>
    <t>Sander Holberg</t>
  </si>
  <si>
    <t>Kaido Õun</t>
  </si>
  <si>
    <t>Vahur Öpik</t>
  </si>
  <si>
    <t>Margo Ojala</t>
  </si>
  <si>
    <t>Heli Haug</t>
  </si>
  <si>
    <t>Sirle Papp</t>
  </si>
  <si>
    <t>Triin Ojatalu</t>
  </si>
  <si>
    <t>Triin Kabral</t>
  </si>
  <si>
    <t>Matti Betlem</t>
  </si>
  <si>
    <t>Guido Hellermann</t>
  </si>
  <si>
    <t>Jaanus Aun</t>
  </si>
  <si>
    <t>Väinu Ree</t>
  </si>
  <si>
    <t>Riivo Velsvebel</t>
  </si>
  <si>
    <t>Andrei Kempel</t>
  </si>
  <si>
    <t>Väino Kutta</t>
  </si>
  <si>
    <t>Jüri Pärgma</t>
  </si>
  <si>
    <t>Margus Aun</t>
  </si>
  <si>
    <t>Pjotr Kuznetsov</t>
  </si>
  <si>
    <t>Hans-Kr. Paukson</t>
  </si>
  <si>
    <t>Roland Erik</t>
  </si>
  <si>
    <t>Bogdan Prokopjuk</t>
  </si>
  <si>
    <t>Elina Jõgi</t>
  </si>
  <si>
    <t>Ann Ornella Öpik</t>
  </si>
  <si>
    <t>Silja Liis Öpik</t>
  </si>
  <si>
    <t>Armilde-Anette Jõgi</t>
  </si>
  <si>
    <t>Katrin Põldsam</t>
  </si>
  <si>
    <t>Mihkel Püss</t>
  </si>
  <si>
    <t>Sergei Tregub</t>
  </si>
  <si>
    <t>Villu Kivimäe</t>
  </si>
  <si>
    <t>Jaano Maripuu</t>
  </si>
  <si>
    <t>Priit Põldsam</t>
  </si>
  <si>
    <t>Erik Jõgi</t>
  </si>
  <si>
    <t>Taavi Umbjärv</t>
  </si>
  <si>
    <t>Ahti Tiesel sr.</t>
  </si>
  <si>
    <t>Viktor Ilves</t>
  </si>
  <si>
    <t>Kaido Peetri</t>
  </si>
  <si>
    <t>Eli Haga</t>
  </si>
  <si>
    <t>Sirie Luik</t>
  </si>
  <si>
    <t>Triin Betlem</t>
  </si>
  <si>
    <t>Heli Püss</t>
  </si>
  <si>
    <t>Riina Kuusk</t>
  </si>
  <si>
    <t>Anu Jõgi</t>
  </si>
  <si>
    <t>Terje Liim</t>
  </si>
  <si>
    <t>Ljudmilla Mikson</t>
  </si>
  <si>
    <t>Sten Elisson</t>
  </si>
  <si>
    <t>Aare Mäemurd</t>
  </si>
  <si>
    <t>Veiko Põderson</t>
  </si>
  <si>
    <t>Triin Jõeveer</t>
  </si>
  <si>
    <t>1.</t>
  </si>
  <si>
    <t>2.</t>
  </si>
  <si>
    <t>3.</t>
  </si>
  <si>
    <t>4.</t>
  </si>
  <si>
    <t>5.</t>
  </si>
  <si>
    <t xml:space="preserve">             KLUBI JA KOOLIDE 2012 KOKKUVÕTE PAREMUSJÄRJESTUS</t>
  </si>
  <si>
    <t>Marja-Liisa Landar</t>
  </si>
  <si>
    <t>Aleksei Kuzmin</t>
  </si>
  <si>
    <t>Sasha Sheleg</t>
  </si>
  <si>
    <t>Vitali Frolov</t>
  </si>
  <si>
    <t>Jevgeni Panov</t>
  </si>
  <si>
    <t>36</t>
  </si>
  <si>
    <t>37</t>
  </si>
  <si>
    <t>38</t>
  </si>
  <si>
    <t>39</t>
  </si>
  <si>
    <t>Lauri Mürkhain</t>
  </si>
  <si>
    <t>Tanel Tuul</t>
  </si>
  <si>
    <t>Tanel Paglant</t>
  </si>
  <si>
    <t>Aimar Aru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</si>
</sst>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sz val="10"/>
      <color indexed="17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18"/>
      <name val="Comic Sans MS"/>
      <family val="4"/>
    </font>
    <font>
      <b/>
      <i/>
      <sz val="11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theme="3" tint="-0.24997000396251678"/>
      <name val="Comic Sans MS"/>
      <family val="4"/>
    </font>
    <font>
      <b/>
      <sz val="11"/>
      <color rgb="FFFF0000"/>
      <name val="Comic Sans MS"/>
      <family val="4"/>
    </font>
    <font>
      <b/>
      <i/>
      <sz val="11"/>
      <color rgb="FFC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>
        <color rgb="FF0070C0"/>
      </bottom>
    </border>
    <border>
      <left style="thin"/>
      <right style="double">
        <color rgb="FF0070C0"/>
      </right>
      <top>
        <color indexed="63"/>
      </top>
      <bottom style="thin"/>
    </border>
    <border>
      <left style="thin"/>
      <right style="double">
        <color rgb="FF0070C0"/>
      </right>
      <top style="thin"/>
      <bottom style="thin"/>
    </border>
    <border>
      <left style="thin"/>
      <right style="double">
        <color rgb="FF0070C0"/>
      </right>
      <top style="thin"/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>
        <color indexed="63"/>
      </left>
      <right style="thin"/>
      <top style="thin"/>
      <bottom style="double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>
        <color indexed="63"/>
      </bottom>
    </border>
    <border>
      <left>
        <color indexed="63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>
        <color indexed="63"/>
      </top>
      <bottom style="double">
        <color rgb="FF0070C0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90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0" xfId="0" applyFont="1" applyAlignment="1">
      <alignment textRotation="90"/>
    </xf>
    <xf numFmtId="49" fontId="4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1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1" fontId="4" fillId="33" borderId="18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6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textRotation="135"/>
    </xf>
    <xf numFmtId="0" fontId="3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 textRotation="90"/>
    </xf>
    <xf numFmtId="0" fontId="9" fillId="0" borderId="38" xfId="0" applyFont="1" applyBorder="1" applyAlignment="1">
      <alignment horizontal="center" textRotation="90"/>
    </xf>
    <xf numFmtId="0" fontId="9" fillId="0" borderId="39" xfId="0" applyFont="1" applyBorder="1" applyAlignment="1">
      <alignment horizontal="center" textRotation="90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 textRotation="90"/>
    </xf>
    <xf numFmtId="0" fontId="9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 textRotation="90"/>
    </xf>
    <xf numFmtId="49" fontId="4" fillId="34" borderId="12" xfId="0" applyNumberFormat="1" applyFont="1" applyFill="1" applyBorder="1" applyAlignment="1">
      <alignment horizontal="center" textRotation="90"/>
    </xf>
    <xf numFmtId="0" fontId="48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1" fontId="4" fillId="33" borderId="43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1" fontId="4" fillId="33" borderId="44" xfId="0" applyNumberFormat="1" applyFont="1" applyFill="1" applyBorder="1" applyAlignment="1">
      <alignment horizontal="center"/>
    </xf>
    <xf numFmtId="1" fontId="4" fillId="33" borderId="45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3" fillId="34" borderId="3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 textRotation="90"/>
    </xf>
    <xf numFmtId="0" fontId="9" fillId="34" borderId="35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/>
    </xf>
    <xf numFmtId="1" fontId="4" fillId="33" borderId="22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390525</xdr:rowOff>
    </xdr:from>
    <xdr:to>
      <xdr:col>1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6"/>
  <sheetViews>
    <sheetView zoomScalePageLayoutView="0" workbookViewId="0" topLeftCell="B1">
      <selection activeCell="W6" sqref="W6"/>
    </sheetView>
  </sheetViews>
  <sheetFormatPr defaultColWidth="9.140625" defaultRowHeight="12.75"/>
  <cols>
    <col min="1" max="1" width="2.00390625" style="5" customWidth="1"/>
    <col min="2" max="2" width="22.8515625" style="5" customWidth="1"/>
    <col min="3" max="9" width="5.7109375" style="9" customWidth="1"/>
    <col min="10" max="10" width="5.7109375" style="148" customWidth="1"/>
    <col min="11" max="20" width="5.7109375" style="9" customWidth="1"/>
    <col min="21" max="23" width="6.7109375" style="9" customWidth="1"/>
    <col min="24" max="29" width="3.7109375" style="9" customWidth="1"/>
    <col min="30" max="30" width="3.7109375" style="17" customWidth="1"/>
    <col min="31" max="32" width="6.140625" style="9" customWidth="1"/>
    <col min="33" max="34" width="5.140625" style="9" customWidth="1"/>
    <col min="35" max="35" width="3.57421875" style="9" customWidth="1"/>
    <col min="36" max="16384" width="9.140625" style="5" customWidth="1"/>
  </cols>
  <sheetData>
    <row r="2" spans="2:31" s="79" customFormat="1" ht="24.75">
      <c r="B2" s="79" t="s">
        <v>67</v>
      </c>
      <c r="J2" s="142"/>
      <c r="AE2" s="80"/>
    </row>
    <row r="3" spans="10:31" s="1" customFormat="1" ht="22.5">
      <c r="J3" s="143"/>
      <c r="AE3" s="2"/>
    </row>
    <row r="4" spans="2:31" s="79" customFormat="1" ht="24.75">
      <c r="B4" s="79" t="s">
        <v>217</v>
      </c>
      <c r="J4" s="142"/>
      <c r="AE4" s="80"/>
    </row>
    <row r="5" spans="10:30" s="3" customFormat="1" ht="19.5">
      <c r="J5" s="144"/>
      <c r="AD5" s="4"/>
    </row>
    <row r="6" spans="10:30" s="3" customFormat="1" ht="19.5">
      <c r="J6" s="144"/>
      <c r="W6" s="70"/>
      <c r="AD6" s="4"/>
    </row>
    <row r="7" spans="2:33" ht="15.75" thickBot="1">
      <c r="B7" s="6"/>
      <c r="C7" s="103"/>
      <c r="D7" s="103"/>
      <c r="E7" s="103"/>
      <c r="F7" s="103"/>
      <c r="G7" s="103"/>
      <c r="H7" s="103"/>
      <c r="I7" s="103"/>
      <c r="J7" s="145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7"/>
      <c r="Y7" s="7"/>
      <c r="Z7" s="7"/>
      <c r="AA7" s="7"/>
      <c r="AB7" s="7"/>
      <c r="AC7" s="7"/>
      <c r="AD7" s="8"/>
      <c r="AE7" s="7"/>
      <c r="AF7" s="7"/>
      <c r="AG7" s="7"/>
    </row>
    <row r="8" spans="2:32" s="10" customFormat="1" ht="136.5" customHeight="1" thickBot="1" thickTop="1">
      <c r="B8" s="104"/>
      <c r="C8" s="113" t="s">
        <v>66</v>
      </c>
      <c r="D8" s="116"/>
      <c r="E8" s="109" t="s">
        <v>78</v>
      </c>
      <c r="F8" s="109" t="s">
        <v>111</v>
      </c>
      <c r="G8" s="109" t="s">
        <v>112</v>
      </c>
      <c r="H8" s="113" t="s">
        <v>94</v>
      </c>
      <c r="I8" s="110"/>
      <c r="J8" s="146" t="s">
        <v>113</v>
      </c>
      <c r="K8" s="109" t="s">
        <v>114</v>
      </c>
      <c r="L8" s="109" t="s">
        <v>79</v>
      </c>
      <c r="M8" s="111" t="s">
        <v>120</v>
      </c>
      <c r="N8" s="110"/>
      <c r="O8" s="111" t="s">
        <v>80</v>
      </c>
      <c r="P8" s="110"/>
      <c r="Q8" s="109" t="s">
        <v>117</v>
      </c>
      <c r="R8" s="109" t="s">
        <v>103</v>
      </c>
      <c r="S8" s="109" t="s">
        <v>118</v>
      </c>
      <c r="T8" s="109" t="s">
        <v>119</v>
      </c>
      <c r="U8" s="109"/>
      <c r="V8" s="109" t="s">
        <v>7</v>
      </c>
      <c r="W8" s="102" t="s">
        <v>8</v>
      </c>
      <c r="X8" s="11"/>
      <c r="Y8" s="11"/>
      <c r="Z8" s="11"/>
      <c r="AA8" s="11"/>
      <c r="AB8" s="11"/>
      <c r="AC8" s="11"/>
      <c r="AD8" s="11"/>
      <c r="AE8" s="11"/>
      <c r="AF8" s="11"/>
    </row>
    <row r="9" spans="1:32" s="67" customFormat="1" ht="18" customHeight="1" thickBot="1" thickTop="1">
      <c r="A9" s="68"/>
      <c r="B9" s="105"/>
      <c r="C9" s="114" t="s">
        <v>95</v>
      </c>
      <c r="D9" s="108" t="s">
        <v>96</v>
      </c>
      <c r="E9" s="108"/>
      <c r="F9" s="108"/>
      <c r="G9" s="108"/>
      <c r="H9" s="108" t="s">
        <v>95</v>
      </c>
      <c r="I9" s="108" t="s">
        <v>96</v>
      </c>
      <c r="J9" s="147"/>
      <c r="K9" s="108"/>
      <c r="L9" s="108"/>
      <c r="M9" s="112" t="s">
        <v>115</v>
      </c>
      <c r="N9" s="108" t="s">
        <v>116</v>
      </c>
      <c r="O9" s="108" t="s">
        <v>95</v>
      </c>
      <c r="P9" s="108" t="s">
        <v>96</v>
      </c>
      <c r="Q9" s="108"/>
      <c r="R9" s="108"/>
      <c r="S9" s="108"/>
      <c r="T9" s="108"/>
      <c r="U9" s="108"/>
      <c r="V9" s="108"/>
      <c r="W9" s="108"/>
      <c r="X9" s="68"/>
      <c r="Y9" s="68"/>
      <c r="Z9" s="68"/>
      <c r="AA9" s="68"/>
      <c r="AB9" s="68"/>
      <c r="AC9" s="68"/>
      <c r="AD9" s="68"/>
      <c r="AE9" s="68"/>
      <c r="AF9" s="68"/>
    </row>
    <row r="10" spans="1:26" s="12" customFormat="1" ht="33.75" customHeight="1" thickTop="1">
      <c r="A10" s="107"/>
      <c r="B10" s="95" t="s">
        <v>9</v>
      </c>
      <c r="C10" s="82">
        <v>10</v>
      </c>
      <c r="D10" s="93">
        <v>6</v>
      </c>
      <c r="E10" s="118">
        <v>10</v>
      </c>
      <c r="F10" s="82">
        <v>10</v>
      </c>
      <c r="G10" s="82">
        <v>10</v>
      </c>
      <c r="H10" s="66">
        <v>5</v>
      </c>
      <c r="I10" s="66">
        <v>6</v>
      </c>
      <c r="J10" s="133">
        <v>10</v>
      </c>
      <c r="K10" s="82"/>
      <c r="L10" s="66">
        <v>8</v>
      </c>
      <c r="M10" s="66">
        <v>6</v>
      </c>
      <c r="N10" s="66">
        <v>6</v>
      </c>
      <c r="O10" s="66">
        <v>8</v>
      </c>
      <c r="P10" s="66">
        <v>8</v>
      </c>
      <c r="Q10" s="82">
        <v>10</v>
      </c>
      <c r="R10" s="82">
        <v>10</v>
      </c>
      <c r="S10" s="66">
        <v>8</v>
      </c>
      <c r="T10" s="133">
        <v>10</v>
      </c>
      <c r="U10" s="81">
        <f>SUM(C10:T10)</f>
        <v>141</v>
      </c>
      <c r="V10" s="69">
        <v>136</v>
      </c>
      <c r="W10" s="99" t="s">
        <v>212</v>
      </c>
      <c r="X10" s="15"/>
      <c r="Z10" s="16"/>
    </row>
    <row r="11" spans="1:26" s="12" customFormat="1" ht="33.75" customHeight="1">
      <c r="A11" s="107"/>
      <c r="B11" s="95" t="s">
        <v>89</v>
      </c>
      <c r="C11" s="66">
        <v>6</v>
      </c>
      <c r="D11" s="94">
        <v>8</v>
      </c>
      <c r="E11" s="13">
        <v>6</v>
      </c>
      <c r="F11" s="13">
        <v>5</v>
      </c>
      <c r="G11" s="13">
        <v>4</v>
      </c>
      <c r="H11" s="83">
        <v>10</v>
      </c>
      <c r="I11" s="13">
        <v>8</v>
      </c>
      <c r="J11" s="131">
        <v>6</v>
      </c>
      <c r="K11" s="13">
        <v>6</v>
      </c>
      <c r="L11" s="13">
        <v>4</v>
      </c>
      <c r="M11" s="13">
        <v>8</v>
      </c>
      <c r="N11" s="83">
        <v>10</v>
      </c>
      <c r="O11" s="13"/>
      <c r="P11" s="83"/>
      <c r="Q11" s="13">
        <v>8</v>
      </c>
      <c r="R11" s="13"/>
      <c r="S11" s="83">
        <v>10</v>
      </c>
      <c r="T11" s="131">
        <v>6</v>
      </c>
      <c r="U11" s="81">
        <f>SUM(C11:T11)</f>
        <v>105</v>
      </c>
      <c r="V11" s="65">
        <v>105</v>
      </c>
      <c r="W11" s="100" t="s">
        <v>214</v>
      </c>
      <c r="X11" s="15"/>
      <c r="Z11" s="16"/>
    </row>
    <row r="12" spans="1:24" s="12" customFormat="1" ht="33.75" customHeight="1">
      <c r="A12" s="107"/>
      <c r="B12" s="95" t="s">
        <v>11</v>
      </c>
      <c r="C12" s="66">
        <v>8</v>
      </c>
      <c r="D12" s="14"/>
      <c r="E12" s="13"/>
      <c r="F12" s="13">
        <v>8</v>
      </c>
      <c r="G12" s="13"/>
      <c r="H12" s="13">
        <v>8</v>
      </c>
      <c r="I12" s="13"/>
      <c r="J12" s="131">
        <v>5</v>
      </c>
      <c r="K12" s="83">
        <v>10</v>
      </c>
      <c r="L12" s="13">
        <v>6</v>
      </c>
      <c r="M12" s="13"/>
      <c r="N12" s="13">
        <v>5</v>
      </c>
      <c r="O12" s="83">
        <v>10</v>
      </c>
      <c r="P12" s="13"/>
      <c r="Q12" s="13">
        <v>5</v>
      </c>
      <c r="R12" s="13">
        <v>8</v>
      </c>
      <c r="S12" s="13">
        <v>6</v>
      </c>
      <c r="T12" s="131">
        <v>8</v>
      </c>
      <c r="U12" s="81">
        <f>SUM(C12:T12)</f>
        <v>87</v>
      </c>
      <c r="V12" s="65">
        <v>87</v>
      </c>
      <c r="W12" s="100" t="s">
        <v>215</v>
      </c>
      <c r="X12" s="15"/>
    </row>
    <row r="13" spans="1:24" s="12" customFormat="1" ht="33.75" customHeight="1">
      <c r="A13" s="107"/>
      <c r="B13" s="96" t="s">
        <v>10</v>
      </c>
      <c r="C13" s="13"/>
      <c r="D13" s="83">
        <v>10</v>
      </c>
      <c r="E13" s="13">
        <v>8</v>
      </c>
      <c r="F13" s="13">
        <v>6</v>
      </c>
      <c r="G13" s="13">
        <v>8</v>
      </c>
      <c r="H13" s="13">
        <v>6</v>
      </c>
      <c r="I13" s="83">
        <v>10</v>
      </c>
      <c r="J13" s="131">
        <v>8</v>
      </c>
      <c r="K13" s="13">
        <v>8</v>
      </c>
      <c r="L13" s="13">
        <v>5</v>
      </c>
      <c r="M13" s="83">
        <v>10</v>
      </c>
      <c r="N13" s="13">
        <v>8</v>
      </c>
      <c r="O13" s="13">
        <v>6</v>
      </c>
      <c r="P13" s="83">
        <v>10</v>
      </c>
      <c r="Q13" s="13">
        <v>6</v>
      </c>
      <c r="R13" s="13">
        <v>6</v>
      </c>
      <c r="S13" s="13">
        <v>5</v>
      </c>
      <c r="T13" s="131"/>
      <c r="U13" s="119">
        <f>SUM(C13:T13)</f>
        <v>120</v>
      </c>
      <c r="V13" s="13">
        <v>120</v>
      </c>
      <c r="W13" s="100" t="s">
        <v>213</v>
      </c>
      <c r="X13" s="15"/>
    </row>
    <row r="14" spans="1:23" s="12" customFormat="1" ht="33.75" customHeight="1" thickBot="1">
      <c r="A14" s="107"/>
      <c r="B14" s="106" t="s">
        <v>83</v>
      </c>
      <c r="C14" s="97"/>
      <c r="D14" s="98"/>
      <c r="E14" s="98"/>
      <c r="F14" s="98">
        <v>4</v>
      </c>
      <c r="G14" s="98">
        <v>6</v>
      </c>
      <c r="H14" s="97"/>
      <c r="I14" s="98"/>
      <c r="J14" s="132"/>
      <c r="K14" s="98"/>
      <c r="L14" s="97">
        <v>10</v>
      </c>
      <c r="M14" s="98"/>
      <c r="N14" s="98"/>
      <c r="O14" s="98"/>
      <c r="P14" s="98"/>
      <c r="Q14" s="98"/>
      <c r="R14" s="98"/>
      <c r="S14" s="98">
        <v>4</v>
      </c>
      <c r="T14" s="132">
        <v>5</v>
      </c>
      <c r="U14" s="120">
        <f>SUM(C14:T14)</f>
        <v>29</v>
      </c>
      <c r="V14" s="115">
        <v>29</v>
      </c>
      <c r="W14" s="101" t="s">
        <v>216</v>
      </c>
    </row>
    <row r="15" ht="15.75" thickTop="1"/>
    <row r="16" ht="16.5">
      <c r="L16" s="121"/>
    </row>
  </sheetData>
  <sheetProtection/>
  <printOptions/>
  <pageMargins left="0.16" right="0.17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36" sqref="V36"/>
    </sheetView>
  </sheetViews>
  <sheetFormatPr defaultColWidth="9.140625" defaultRowHeight="12.75"/>
  <cols>
    <col min="1" max="1" width="5.7109375" style="18" customWidth="1"/>
    <col min="2" max="2" width="25.7109375" style="12" customWidth="1"/>
    <col min="3" max="3" width="13.7109375" style="22" customWidth="1"/>
    <col min="4" max="5" width="4.7109375" style="18" customWidth="1"/>
    <col min="6" max="7" width="4.57421875" style="18" customWidth="1"/>
    <col min="8" max="8" width="4.7109375" style="18" customWidth="1"/>
    <col min="9" max="9" width="4.57421875" style="18" customWidth="1"/>
    <col min="10" max="13" width="4.7109375" style="18" customWidth="1"/>
    <col min="14" max="17" width="4.57421875" style="18" customWidth="1"/>
    <col min="18" max="18" width="4.7109375" style="18" customWidth="1"/>
    <col min="19" max="19" width="10.140625" style="22" customWidth="1"/>
    <col min="20" max="20" width="5.140625" style="22" customWidth="1"/>
    <col min="21" max="21" width="3.57421875" style="22" customWidth="1"/>
    <col min="22" max="16384" width="9.140625" style="12" customWidth="1"/>
  </cols>
  <sheetData>
    <row r="1" spans="1:22" s="19" customFormat="1" ht="16.5">
      <c r="A1" s="18"/>
      <c r="C1" s="18" t="s">
        <v>14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4" s="20" customFormat="1" ht="16.5" customHeight="1">
      <c r="A3" s="18"/>
      <c r="C3" s="18" t="s">
        <v>125</v>
      </c>
      <c r="D3" s="18"/>
    </row>
    <row r="4" spans="1:18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s="29" customFormat="1" ht="129.75">
      <c r="A5" s="23" t="s">
        <v>15</v>
      </c>
      <c r="B5" s="24" t="s">
        <v>16</v>
      </c>
      <c r="C5" s="25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6" t="s">
        <v>3</v>
      </c>
      <c r="L5" s="26" t="s">
        <v>122</v>
      </c>
      <c r="M5" s="26" t="s">
        <v>82</v>
      </c>
      <c r="N5" s="26" t="s">
        <v>4</v>
      </c>
      <c r="O5" s="26" t="s">
        <v>81</v>
      </c>
      <c r="P5" s="26" t="s">
        <v>123</v>
      </c>
      <c r="Q5" s="26" t="s">
        <v>2</v>
      </c>
      <c r="R5" s="117" t="s">
        <v>124</v>
      </c>
      <c r="S5" s="28" t="s">
        <v>7</v>
      </c>
    </row>
    <row r="6" spans="1:21" ht="16.5">
      <c r="A6" s="30" t="s">
        <v>18</v>
      </c>
      <c r="B6" s="31" t="s">
        <v>86</v>
      </c>
      <c r="C6" s="32" t="s">
        <v>26</v>
      </c>
      <c r="D6" s="33">
        <v>15</v>
      </c>
      <c r="E6" s="33"/>
      <c r="F6" s="33"/>
      <c r="G6" s="33"/>
      <c r="H6" s="33">
        <v>15</v>
      </c>
      <c r="I6" s="33">
        <v>12</v>
      </c>
      <c r="J6" s="33"/>
      <c r="K6" s="33">
        <v>12</v>
      </c>
      <c r="L6" s="33"/>
      <c r="M6" s="33">
        <v>20</v>
      </c>
      <c r="N6" s="33">
        <v>12</v>
      </c>
      <c r="O6" s="33"/>
      <c r="P6" s="33"/>
      <c r="Q6" s="33">
        <v>12</v>
      </c>
      <c r="R6" s="33">
        <v>15</v>
      </c>
      <c r="S6" s="58">
        <f aca="true" t="shared" si="0" ref="S6:S30">SUM(D6:R6)</f>
        <v>113</v>
      </c>
      <c r="T6" s="12"/>
      <c r="U6" s="12"/>
    </row>
    <row r="7" spans="1:21" ht="16.5">
      <c r="A7" s="30" t="s">
        <v>20</v>
      </c>
      <c r="B7" s="35" t="s">
        <v>139</v>
      </c>
      <c r="C7" s="32" t="s">
        <v>89</v>
      </c>
      <c r="D7" s="33"/>
      <c r="E7" s="36">
        <v>20</v>
      </c>
      <c r="F7" s="36"/>
      <c r="G7" s="33"/>
      <c r="H7" s="36"/>
      <c r="I7" s="36">
        <v>9</v>
      </c>
      <c r="J7" s="36"/>
      <c r="K7" s="36"/>
      <c r="L7" s="36"/>
      <c r="M7" s="36"/>
      <c r="N7" s="36">
        <v>20</v>
      </c>
      <c r="O7" s="36"/>
      <c r="P7" s="36">
        <v>20</v>
      </c>
      <c r="Q7" s="36">
        <v>20</v>
      </c>
      <c r="R7" s="36"/>
      <c r="S7" s="58">
        <f t="shared" si="0"/>
        <v>89</v>
      </c>
      <c r="T7" s="12"/>
      <c r="U7" s="12"/>
    </row>
    <row r="8" spans="1:21" ht="16.5">
      <c r="A8" s="30" t="s">
        <v>21</v>
      </c>
      <c r="B8" s="31" t="s">
        <v>69</v>
      </c>
      <c r="C8" s="32" t="s">
        <v>26</v>
      </c>
      <c r="D8" s="33">
        <v>15</v>
      </c>
      <c r="E8" s="33"/>
      <c r="F8" s="33">
        <v>20</v>
      </c>
      <c r="G8" s="33"/>
      <c r="H8" s="33">
        <v>15</v>
      </c>
      <c r="I8" s="33"/>
      <c r="J8" s="33"/>
      <c r="K8" s="33"/>
      <c r="L8" s="33"/>
      <c r="M8" s="33">
        <v>20</v>
      </c>
      <c r="N8" s="33"/>
      <c r="O8" s="33"/>
      <c r="P8" s="33"/>
      <c r="Q8" s="33"/>
      <c r="R8" s="33">
        <v>15</v>
      </c>
      <c r="S8" s="58">
        <f t="shared" si="0"/>
        <v>85</v>
      </c>
      <c r="T8" s="12"/>
      <c r="U8" s="12"/>
    </row>
    <row r="9" spans="1:21" ht="16.5">
      <c r="A9" s="30" t="s">
        <v>22</v>
      </c>
      <c r="B9" s="35" t="s">
        <v>104</v>
      </c>
      <c r="C9" s="32" t="s">
        <v>26</v>
      </c>
      <c r="D9" s="33">
        <v>15</v>
      </c>
      <c r="E9" s="36"/>
      <c r="F9" s="36">
        <v>20</v>
      </c>
      <c r="G9" s="36"/>
      <c r="H9" s="36">
        <v>15</v>
      </c>
      <c r="I9" s="36"/>
      <c r="J9" s="36"/>
      <c r="K9" s="36">
        <v>20</v>
      </c>
      <c r="L9" s="36"/>
      <c r="M9" s="36"/>
      <c r="N9" s="36"/>
      <c r="O9" s="36"/>
      <c r="P9" s="36"/>
      <c r="Q9" s="36"/>
      <c r="R9" s="36">
        <v>15</v>
      </c>
      <c r="S9" s="58">
        <f t="shared" si="0"/>
        <v>85</v>
      </c>
      <c r="T9" s="12"/>
      <c r="U9" s="12"/>
    </row>
    <row r="10" spans="1:19" ht="16.5">
      <c r="A10" s="30" t="s">
        <v>24</v>
      </c>
      <c r="B10" s="35" t="s">
        <v>60</v>
      </c>
      <c r="C10" s="14" t="s">
        <v>23</v>
      </c>
      <c r="D10" s="36"/>
      <c r="E10" s="36">
        <v>15</v>
      </c>
      <c r="F10" s="36"/>
      <c r="G10" s="36"/>
      <c r="H10" s="36"/>
      <c r="I10" s="36">
        <v>15</v>
      </c>
      <c r="J10" s="36"/>
      <c r="K10" s="36"/>
      <c r="L10" s="36"/>
      <c r="M10" s="36">
        <v>7</v>
      </c>
      <c r="N10" s="36">
        <v>15</v>
      </c>
      <c r="O10" s="36">
        <v>15</v>
      </c>
      <c r="P10" s="36"/>
      <c r="Q10" s="36">
        <v>15</v>
      </c>
      <c r="R10" s="36"/>
      <c r="S10" s="58">
        <f t="shared" si="0"/>
        <v>82</v>
      </c>
    </row>
    <row r="11" spans="1:19" ht="16.5">
      <c r="A11" s="30" t="s">
        <v>25</v>
      </c>
      <c r="B11" s="35" t="s">
        <v>138</v>
      </c>
      <c r="C11" s="32" t="s">
        <v>89</v>
      </c>
      <c r="D11" s="33">
        <v>12</v>
      </c>
      <c r="E11" s="36"/>
      <c r="F11" s="36"/>
      <c r="G11" s="36">
        <v>15</v>
      </c>
      <c r="H11" s="36">
        <v>20</v>
      </c>
      <c r="I11" s="36"/>
      <c r="J11" s="36">
        <v>20</v>
      </c>
      <c r="K11" s="36"/>
      <c r="L11" s="36"/>
      <c r="M11" s="36"/>
      <c r="N11" s="36"/>
      <c r="O11" s="36"/>
      <c r="P11" s="36"/>
      <c r="Q11" s="36"/>
      <c r="R11" s="36">
        <v>12</v>
      </c>
      <c r="S11" s="58">
        <f t="shared" si="0"/>
        <v>79</v>
      </c>
    </row>
    <row r="12" spans="1:19" ht="16.5">
      <c r="A12" s="30" t="s">
        <v>27</v>
      </c>
      <c r="B12" s="35" t="s">
        <v>70</v>
      </c>
      <c r="C12" s="32" t="s">
        <v>89</v>
      </c>
      <c r="D12" s="33">
        <v>12</v>
      </c>
      <c r="E12" s="36"/>
      <c r="F12" s="36"/>
      <c r="G12" s="36"/>
      <c r="H12" s="36">
        <v>20</v>
      </c>
      <c r="I12" s="36"/>
      <c r="J12" s="36"/>
      <c r="K12" s="36">
        <v>15</v>
      </c>
      <c r="L12" s="36"/>
      <c r="M12" s="36"/>
      <c r="N12" s="36"/>
      <c r="O12" s="36"/>
      <c r="P12" s="36">
        <v>10</v>
      </c>
      <c r="Q12" s="36"/>
      <c r="R12" s="36">
        <v>12</v>
      </c>
      <c r="S12" s="58">
        <f t="shared" si="0"/>
        <v>69</v>
      </c>
    </row>
    <row r="13" spans="1:19" ht="16.5">
      <c r="A13" s="30" t="s">
        <v>28</v>
      </c>
      <c r="B13" s="35" t="s">
        <v>145</v>
      </c>
      <c r="C13" s="32" t="s">
        <v>23</v>
      </c>
      <c r="D13" s="33"/>
      <c r="E13" s="36"/>
      <c r="F13" s="36">
        <v>10</v>
      </c>
      <c r="G13" s="36"/>
      <c r="H13" s="36"/>
      <c r="I13" s="36">
        <v>20</v>
      </c>
      <c r="J13" s="36"/>
      <c r="K13" s="36"/>
      <c r="L13" s="36">
        <v>20</v>
      </c>
      <c r="M13" s="36"/>
      <c r="N13" s="36"/>
      <c r="O13" s="36"/>
      <c r="P13" s="36">
        <v>15</v>
      </c>
      <c r="Q13" s="36"/>
      <c r="R13" s="36"/>
      <c r="S13" s="58">
        <f t="shared" si="0"/>
        <v>65</v>
      </c>
    </row>
    <row r="14" spans="1:19" ht="16.5">
      <c r="A14" s="30" t="s">
        <v>29</v>
      </c>
      <c r="B14" s="35" t="s">
        <v>74</v>
      </c>
      <c r="C14" s="32" t="s">
        <v>89</v>
      </c>
      <c r="D14" s="33">
        <v>12</v>
      </c>
      <c r="E14" s="36"/>
      <c r="F14" s="36">
        <v>12</v>
      </c>
      <c r="G14" s="36"/>
      <c r="H14" s="36">
        <v>20</v>
      </c>
      <c r="I14" s="36"/>
      <c r="J14" s="36"/>
      <c r="K14" s="36"/>
      <c r="L14" s="36"/>
      <c r="M14" s="36"/>
      <c r="N14" s="36"/>
      <c r="O14" s="36"/>
      <c r="P14" s="36"/>
      <c r="Q14" s="36">
        <v>9</v>
      </c>
      <c r="R14" s="36">
        <v>12</v>
      </c>
      <c r="S14" s="58">
        <f t="shared" si="0"/>
        <v>65</v>
      </c>
    </row>
    <row r="15" spans="1:19" ht="16.5">
      <c r="A15" s="30" t="s">
        <v>30</v>
      </c>
      <c r="B15" s="35" t="s">
        <v>75</v>
      </c>
      <c r="C15" s="32" t="s">
        <v>23</v>
      </c>
      <c r="D15" s="36">
        <v>20</v>
      </c>
      <c r="E15" s="36"/>
      <c r="F15" s="36">
        <v>12</v>
      </c>
      <c r="G15" s="36"/>
      <c r="H15" s="36"/>
      <c r="I15" s="36"/>
      <c r="J15" s="36"/>
      <c r="K15" s="36">
        <v>20</v>
      </c>
      <c r="L15" s="36"/>
      <c r="M15" s="36">
        <v>10</v>
      </c>
      <c r="N15" s="36"/>
      <c r="O15" s="36"/>
      <c r="P15" s="36"/>
      <c r="Q15" s="36"/>
      <c r="R15" s="36"/>
      <c r="S15" s="58">
        <f t="shared" si="0"/>
        <v>62</v>
      </c>
    </row>
    <row r="16" spans="1:19" ht="16.5">
      <c r="A16" s="30" t="s">
        <v>31</v>
      </c>
      <c r="B16" s="31" t="s">
        <v>68</v>
      </c>
      <c r="C16" s="32" t="s">
        <v>23</v>
      </c>
      <c r="D16" s="33">
        <v>20</v>
      </c>
      <c r="E16" s="33"/>
      <c r="F16" s="33"/>
      <c r="G16" s="33"/>
      <c r="H16" s="33">
        <v>10</v>
      </c>
      <c r="I16" s="33"/>
      <c r="J16" s="33"/>
      <c r="K16" s="33"/>
      <c r="L16" s="33"/>
      <c r="M16" s="33">
        <v>15</v>
      </c>
      <c r="N16" s="33">
        <v>10</v>
      </c>
      <c r="O16" s="33"/>
      <c r="P16" s="33"/>
      <c r="Q16" s="33"/>
      <c r="R16" s="33"/>
      <c r="S16" s="58">
        <f t="shared" si="0"/>
        <v>55</v>
      </c>
    </row>
    <row r="17" spans="1:19" ht="16.5">
      <c r="A17" s="30" t="s">
        <v>32</v>
      </c>
      <c r="B17" s="35" t="s">
        <v>84</v>
      </c>
      <c r="C17" s="32" t="s">
        <v>26</v>
      </c>
      <c r="D17" s="33">
        <v>15</v>
      </c>
      <c r="E17" s="36"/>
      <c r="F17" s="36"/>
      <c r="G17" s="33"/>
      <c r="H17" s="36">
        <v>15</v>
      </c>
      <c r="I17" s="36"/>
      <c r="J17" s="36"/>
      <c r="K17" s="36">
        <v>10</v>
      </c>
      <c r="L17" s="36"/>
      <c r="M17" s="36"/>
      <c r="N17" s="36"/>
      <c r="O17" s="36"/>
      <c r="P17" s="36"/>
      <c r="Q17" s="36"/>
      <c r="R17" s="36">
        <v>15</v>
      </c>
      <c r="S17" s="58">
        <f t="shared" si="0"/>
        <v>55</v>
      </c>
    </row>
    <row r="18" spans="1:19" ht="16.5">
      <c r="A18" s="30" t="s">
        <v>33</v>
      </c>
      <c r="B18" s="35" t="s">
        <v>102</v>
      </c>
      <c r="C18" s="14" t="s">
        <v>23</v>
      </c>
      <c r="D18" s="33"/>
      <c r="E18" s="33">
        <v>12</v>
      </c>
      <c r="F18" s="33"/>
      <c r="G18" s="33">
        <v>12</v>
      </c>
      <c r="H18" s="33"/>
      <c r="I18" s="36"/>
      <c r="J18" s="36"/>
      <c r="K18" s="36"/>
      <c r="L18" s="36"/>
      <c r="M18" s="36"/>
      <c r="N18" s="36"/>
      <c r="O18" s="36"/>
      <c r="P18" s="36"/>
      <c r="Q18" s="36">
        <v>10</v>
      </c>
      <c r="R18" s="36">
        <v>20</v>
      </c>
      <c r="S18" s="58">
        <f t="shared" si="0"/>
        <v>54</v>
      </c>
    </row>
    <row r="19" spans="1:19" ht="16.5">
      <c r="A19" s="30" t="s">
        <v>34</v>
      </c>
      <c r="B19" s="31" t="s">
        <v>101</v>
      </c>
      <c r="C19" s="32" t="s">
        <v>23</v>
      </c>
      <c r="D19" s="33">
        <v>20</v>
      </c>
      <c r="E19" s="33"/>
      <c r="F19" s="33"/>
      <c r="G19" s="33"/>
      <c r="H19" s="33">
        <v>10</v>
      </c>
      <c r="I19" s="33"/>
      <c r="J19" s="33"/>
      <c r="K19" s="33"/>
      <c r="L19" s="33"/>
      <c r="M19" s="33"/>
      <c r="N19" s="33"/>
      <c r="O19" s="33"/>
      <c r="P19" s="33"/>
      <c r="Q19" s="33"/>
      <c r="R19" s="33">
        <v>20</v>
      </c>
      <c r="S19" s="58">
        <f t="shared" si="0"/>
        <v>50</v>
      </c>
    </row>
    <row r="20" spans="1:19" ht="16.5">
      <c r="A20" s="30" t="s">
        <v>35</v>
      </c>
      <c r="B20" s="37" t="s">
        <v>158</v>
      </c>
      <c r="C20" s="33" t="s">
        <v>23</v>
      </c>
      <c r="D20" s="36"/>
      <c r="E20" s="38"/>
      <c r="F20" s="38"/>
      <c r="G20" s="38"/>
      <c r="H20" s="33">
        <v>10</v>
      </c>
      <c r="I20" s="38"/>
      <c r="J20" s="38"/>
      <c r="K20" s="38">
        <v>20</v>
      </c>
      <c r="L20" s="38"/>
      <c r="M20" s="38"/>
      <c r="N20" s="38"/>
      <c r="O20" s="38"/>
      <c r="P20" s="38"/>
      <c r="Q20" s="38"/>
      <c r="R20" s="38">
        <v>20</v>
      </c>
      <c r="S20" s="58">
        <f t="shared" si="0"/>
        <v>50</v>
      </c>
    </row>
    <row r="21" spans="1:19" ht="16.5">
      <c r="A21" s="30" t="s">
        <v>36</v>
      </c>
      <c r="B21" s="35" t="s">
        <v>137</v>
      </c>
      <c r="C21" s="32" t="s">
        <v>26</v>
      </c>
      <c r="D21" s="33">
        <v>15</v>
      </c>
      <c r="E21" s="36"/>
      <c r="F21" s="36"/>
      <c r="G21" s="36"/>
      <c r="H21" s="36">
        <v>15</v>
      </c>
      <c r="I21" s="36"/>
      <c r="J21" s="36"/>
      <c r="K21" s="36"/>
      <c r="L21" s="36"/>
      <c r="M21" s="36"/>
      <c r="N21" s="36"/>
      <c r="O21" s="36"/>
      <c r="P21" s="36"/>
      <c r="Q21" s="36"/>
      <c r="R21" s="36">
        <v>15</v>
      </c>
      <c r="S21" s="58">
        <f t="shared" si="0"/>
        <v>45</v>
      </c>
    </row>
    <row r="22" spans="1:19" ht="16.5">
      <c r="A22" s="30" t="s">
        <v>37</v>
      </c>
      <c r="B22" s="75" t="s">
        <v>87</v>
      </c>
      <c r="C22" s="32" t="s">
        <v>89</v>
      </c>
      <c r="D22" s="33">
        <v>12</v>
      </c>
      <c r="E22" s="74"/>
      <c r="F22" s="74"/>
      <c r="G22" s="74"/>
      <c r="H22" s="74">
        <v>20</v>
      </c>
      <c r="I22" s="74"/>
      <c r="J22" s="74"/>
      <c r="K22" s="74"/>
      <c r="L22" s="74"/>
      <c r="M22" s="74"/>
      <c r="N22" s="74"/>
      <c r="O22" s="74"/>
      <c r="P22" s="74"/>
      <c r="Q22" s="74"/>
      <c r="R22" s="74">
        <v>12</v>
      </c>
      <c r="S22" s="58">
        <f t="shared" si="0"/>
        <v>44</v>
      </c>
    </row>
    <row r="23" spans="1:19" ht="16.5">
      <c r="A23" s="30" t="s">
        <v>38</v>
      </c>
      <c r="B23" s="35" t="s">
        <v>90</v>
      </c>
      <c r="C23" s="32" t="s">
        <v>89</v>
      </c>
      <c r="D23" s="33">
        <v>12</v>
      </c>
      <c r="E23" s="36"/>
      <c r="F23" s="36"/>
      <c r="G23" s="36"/>
      <c r="H23" s="36">
        <v>20</v>
      </c>
      <c r="I23" s="36"/>
      <c r="J23" s="36"/>
      <c r="K23" s="36"/>
      <c r="L23" s="36"/>
      <c r="M23" s="36"/>
      <c r="N23" s="36"/>
      <c r="O23" s="36"/>
      <c r="P23" s="36"/>
      <c r="Q23" s="36"/>
      <c r="R23" s="36">
        <v>12</v>
      </c>
      <c r="S23" s="58">
        <f t="shared" si="0"/>
        <v>44</v>
      </c>
    </row>
    <row r="24" spans="1:19" ht="16.5">
      <c r="A24" s="30" t="s">
        <v>39</v>
      </c>
      <c r="B24" s="31" t="s">
        <v>97</v>
      </c>
      <c r="C24" s="32" t="s">
        <v>26</v>
      </c>
      <c r="D24" s="33">
        <v>15</v>
      </c>
      <c r="E24" s="33"/>
      <c r="F24" s="33"/>
      <c r="G24" s="33"/>
      <c r="H24" s="33"/>
      <c r="I24" s="33"/>
      <c r="J24" s="33"/>
      <c r="K24" s="33">
        <v>8</v>
      </c>
      <c r="L24" s="33"/>
      <c r="M24" s="33"/>
      <c r="N24" s="33"/>
      <c r="O24" s="33"/>
      <c r="P24" s="33"/>
      <c r="Q24" s="33"/>
      <c r="R24" s="33">
        <v>15</v>
      </c>
      <c r="S24" s="58">
        <f t="shared" si="0"/>
        <v>38</v>
      </c>
    </row>
    <row r="25" spans="1:19" ht="16.5">
      <c r="A25" s="30" t="s">
        <v>40</v>
      </c>
      <c r="B25" s="35" t="s">
        <v>105</v>
      </c>
      <c r="C25" s="32" t="s">
        <v>23</v>
      </c>
      <c r="D25" s="57">
        <v>20</v>
      </c>
      <c r="E25" s="36"/>
      <c r="F25" s="36"/>
      <c r="G25" s="33"/>
      <c r="H25" s="36"/>
      <c r="I25" s="36"/>
      <c r="J25" s="36"/>
      <c r="K25" s="36"/>
      <c r="L25" s="36"/>
      <c r="M25" s="36">
        <v>15</v>
      </c>
      <c r="N25" s="36"/>
      <c r="O25" s="36"/>
      <c r="P25" s="36"/>
      <c r="Q25" s="36"/>
      <c r="R25" s="36"/>
      <c r="S25" s="58">
        <f t="shared" si="0"/>
        <v>35</v>
      </c>
    </row>
    <row r="26" spans="1:19" ht="16.5">
      <c r="A26" s="30" t="s">
        <v>41</v>
      </c>
      <c r="B26" s="45" t="s">
        <v>143</v>
      </c>
      <c r="C26" s="36" t="s">
        <v>23</v>
      </c>
      <c r="D26" s="36"/>
      <c r="E26" s="36"/>
      <c r="F26" s="36">
        <v>20</v>
      </c>
      <c r="G26" s="36"/>
      <c r="H26" s="36"/>
      <c r="I26" s="33"/>
      <c r="J26" s="33"/>
      <c r="K26" s="33">
        <v>15</v>
      </c>
      <c r="L26" s="33"/>
      <c r="M26" s="33"/>
      <c r="N26" s="33"/>
      <c r="O26" s="33"/>
      <c r="P26" s="33"/>
      <c r="Q26" s="33"/>
      <c r="R26" s="33"/>
      <c r="S26" s="58">
        <f t="shared" si="0"/>
        <v>35</v>
      </c>
    </row>
    <row r="27" spans="1:19" ht="17.25" thickBot="1">
      <c r="A27" s="56" t="s">
        <v>42</v>
      </c>
      <c r="B27" s="39" t="s">
        <v>88</v>
      </c>
      <c r="C27" s="137" t="s">
        <v>89</v>
      </c>
      <c r="D27" s="76">
        <v>12</v>
      </c>
      <c r="E27" s="41"/>
      <c r="F27" s="41"/>
      <c r="G27" s="41"/>
      <c r="H27" s="41">
        <v>20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9">
        <f t="shared" si="0"/>
        <v>32</v>
      </c>
    </row>
    <row r="28" spans="1:19" ht="16.5">
      <c r="A28" s="85" t="s">
        <v>43</v>
      </c>
      <c r="B28" s="136" t="s">
        <v>93</v>
      </c>
      <c r="C28" s="122" t="s">
        <v>26</v>
      </c>
      <c r="D28" s="84">
        <v>15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15</v>
      </c>
      <c r="S28" s="130">
        <f t="shared" si="0"/>
        <v>30</v>
      </c>
    </row>
    <row r="29" spans="1:19" ht="16.5">
      <c r="A29" s="30" t="s">
        <v>44</v>
      </c>
      <c r="B29" s="35" t="s">
        <v>190</v>
      </c>
      <c r="C29" s="14" t="s">
        <v>23</v>
      </c>
      <c r="D29" s="36"/>
      <c r="E29" s="36"/>
      <c r="F29" s="36"/>
      <c r="G29" s="36"/>
      <c r="H29" s="36"/>
      <c r="I29" s="36"/>
      <c r="J29" s="36"/>
      <c r="K29" s="36"/>
      <c r="L29" s="36"/>
      <c r="M29" s="36">
        <v>8</v>
      </c>
      <c r="N29" s="36"/>
      <c r="O29" s="36">
        <v>20</v>
      </c>
      <c r="P29" s="36"/>
      <c r="Q29" s="36"/>
      <c r="R29" s="36"/>
      <c r="S29" s="58">
        <f t="shared" si="0"/>
        <v>28</v>
      </c>
    </row>
    <row r="30" spans="1:19" ht="16.5">
      <c r="A30" s="30" t="s">
        <v>45</v>
      </c>
      <c r="B30" s="89" t="s">
        <v>76</v>
      </c>
      <c r="C30" s="32" t="s">
        <v>89</v>
      </c>
      <c r="D30" s="33">
        <v>12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v>12</v>
      </c>
      <c r="S30" s="58">
        <f t="shared" si="0"/>
        <v>24</v>
      </c>
    </row>
    <row r="31" spans="1:19" ht="16.5">
      <c r="A31" s="30" t="s">
        <v>46</v>
      </c>
      <c r="B31" s="35" t="s">
        <v>159</v>
      </c>
      <c r="C31" s="33" t="s">
        <v>23</v>
      </c>
      <c r="D31" s="92"/>
      <c r="E31" s="92"/>
      <c r="F31" s="92"/>
      <c r="G31" s="92"/>
      <c r="H31" s="33">
        <v>10</v>
      </c>
      <c r="I31" s="92"/>
      <c r="J31" s="92"/>
      <c r="K31" s="92"/>
      <c r="L31" s="92"/>
      <c r="M31" s="92" t="s">
        <v>32</v>
      </c>
      <c r="N31" s="92"/>
      <c r="O31" s="92"/>
      <c r="P31" s="92"/>
      <c r="Q31" s="92"/>
      <c r="R31" s="92" t="s">
        <v>40</v>
      </c>
      <c r="S31" s="58">
        <v>22</v>
      </c>
    </row>
    <row r="32" spans="1:19" ht="16.5">
      <c r="A32" s="30" t="s">
        <v>47</v>
      </c>
      <c r="B32" s="35" t="s">
        <v>98</v>
      </c>
      <c r="C32" s="32" t="s">
        <v>89</v>
      </c>
      <c r="D32" s="33">
        <v>12</v>
      </c>
      <c r="E32" s="36"/>
      <c r="F32" s="36"/>
      <c r="G32" s="36"/>
      <c r="H32" s="36"/>
      <c r="I32" s="36">
        <v>9</v>
      </c>
      <c r="J32" s="36"/>
      <c r="K32" s="36"/>
      <c r="L32" s="36"/>
      <c r="M32" s="36"/>
      <c r="N32" s="36"/>
      <c r="O32" s="36"/>
      <c r="P32" s="36"/>
      <c r="Q32" s="36"/>
      <c r="R32" s="36"/>
      <c r="S32" s="58">
        <f>SUM(D32:R32)</f>
        <v>21</v>
      </c>
    </row>
    <row r="33" spans="1:19" ht="16.5">
      <c r="A33" s="30" t="s">
        <v>48</v>
      </c>
      <c r="B33" s="35" t="s">
        <v>156</v>
      </c>
      <c r="C33" s="14" t="s">
        <v>19</v>
      </c>
      <c r="D33" s="36"/>
      <c r="E33" s="36"/>
      <c r="F33" s="36"/>
      <c r="G33" s="36"/>
      <c r="H33" s="36">
        <v>12</v>
      </c>
      <c r="I33" s="36"/>
      <c r="J33" s="36"/>
      <c r="K33" s="36"/>
      <c r="L33" s="36"/>
      <c r="M33" s="36">
        <v>9</v>
      </c>
      <c r="N33" s="36"/>
      <c r="O33" s="36"/>
      <c r="P33" s="36"/>
      <c r="Q33" s="36"/>
      <c r="R33" s="36"/>
      <c r="S33" s="58">
        <f>SUM(D33:R33)</f>
        <v>21</v>
      </c>
    </row>
    <row r="34" spans="1:19" ht="16.5">
      <c r="A34" s="30" t="s">
        <v>49</v>
      </c>
      <c r="B34" s="31" t="s">
        <v>151</v>
      </c>
      <c r="C34" s="32" t="s">
        <v>23</v>
      </c>
      <c r="D34" s="33"/>
      <c r="E34" s="33"/>
      <c r="F34" s="33"/>
      <c r="G34" s="33">
        <v>20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58">
        <f>SUM(D34:R34)</f>
        <v>20</v>
      </c>
    </row>
    <row r="35" spans="1:19" ht="16.5">
      <c r="A35" s="30" t="s">
        <v>50</v>
      </c>
      <c r="B35" s="135" t="s">
        <v>157</v>
      </c>
      <c r="C35" s="33" t="s">
        <v>23</v>
      </c>
      <c r="D35" s="57"/>
      <c r="E35" s="57"/>
      <c r="F35" s="57"/>
      <c r="G35" s="57"/>
      <c r="H35" s="33">
        <v>10</v>
      </c>
      <c r="I35" s="57"/>
      <c r="J35" s="57"/>
      <c r="K35" s="57"/>
      <c r="L35" s="38"/>
      <c r="M35" s="38">
        <v>10</v>
      </c>
      <c r="N35" s="38"/>
      <c r="O35" s="38"/>
      <c r="P35" s="38"/>
      <c r="Q35" s="38"/>
      <c r="R35" s="38"/>
      <c r="S35" s="58">
        <f>SUM(D35:R35)</f>
        <v>20</v>
      </c>
    </row>
    <row r="36" spans="1:19" ht="16.5">
      <c r="A36" s="30" t="s">
        <v>51</v>
      </c>
      <c r="B36" s="35" t="s">
        <v>182</v>
      </c>
      <c r="C36" s="14" t="s">
        <v>23</v>
      </c>
      <c r="D36" s="36"/>
      <c r="E36" s="36"/>
      <c r="F36" s="36"/>
      <c r="G36" s="36"/>
      <c r="H36" s="36"/>
      <c r="I36" s="36"/>
      <c r="J36" s="36"/>
      <c r="K36" s="36">
        <v>20</v>
      </c>
      <c r="L36" s="36"/>
      <c r="M36" s="36"/>
      <c r="N36" s="36"/>
      <c r="O36" s="36"/>
      <c r="P36" s="36"/>
      <c r="Q36" s="36"/>
      <c r="R36" s="36"/>
      <c r="S36" s="58">
        <f>SUM(D36:R36)</f>
        <v>20</v>
      </c>
    </row>
    <row r="37" spans="1:19" ht="16.5">
      <c r="A37" s="30" t="s">
        <v>52</v>
      </c>
      <c r="B37" s="35" t="s">
        <v>219</v>
      </c>
      <c r="C37" s="14" t="s">
        <v>23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 t="s">
        <v>40</v>
      </c>
      <c r="S37" s="58">
        <v>20</v>
      </c>
    </row>
    <row r="38" spans="1:22" ht="16.5">
      <c r="A38" s="30" t="s">
        <v>53</v>
      </c>
      <c r="B38" s="37" t="s">
        <v>220</v>
      </c>
      <c r="C38" s="14" t="s">
        <v>23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 t="s">
        <v>40</v>
      </c>
      <c r="S38" s="58">
        <v>20</v>
      </c>
      <c r="V38" s="22"/>
    </row>
    <row r="39" spans="1:19" ht="16.5">
      <c r="A39" s="30" t="s">
        <v>54</v>
      </c>
      <c r="B39" s="35" t="s">
        <v>221</v>
      </c>
      <c r="C39" s="14" t="s">
        <v>23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 t="s">
        <v>40</v>
      </c>
      <c r="S39" s="62">
        <v>20</v>
      </c>
    </row>
    <row r="40" spans="1:19" ht="16.5">
      <c r="A40" s="30" t="s">
        <v>55</v>
      </c>
      <c r="B40" s="35" t="s">
        <v>222</v>
      </c>
      <c r="C40" s="14" t="s">
        <v>23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 t="s">
        <v>40</v>
      </c>
      <c r="S40" s="62">
        <v>20</v>
      </c>
    </row>
    <row r="41" spans="1:19" ht="16.5">
      <c r="A41" s="30" t="s">
        <v>223</v>
      </c>
      <c r="B41" s="35" t="s">
        <v>144</v>
      </c>
      <c r="C41" s="32" t="s">
        <v>23</v>
      </c>
      <c r="D41" s="33"/>
      <c r="E41" s="36"/>
      <c r="F41" s="36">
        <v>15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62">
        <f>SUM(D41:R41)</f>
        <v>15</v>
      </c>
    </row>
    <row r="42" spans="1:19" ht="16.5">
      <c r="A42" s="30" t="s">
        <v>224</v>
      </c>
      <c r="B42" s="35" t="s">
        <v>155</v>
      </c>
      <c r="C42" s="14" t="s">
        <v>19</v>
      </c>
      <c r="D42" s="33"/>
      <c r="E42" s="36"/>
      <c r="F42" s="36"/>
      <c r="G42" s="36"/>
      <c r="H42" s="36">
        <v>12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62">
        <f>SUM(D42:R42)</f>
        <v>12</v>
      </c>
    </row>
    <row r="43" spans="1:19" ht="16.5">
      <c r="A43" s="30" t="s">
        <v>225</v>
      </c>
      <c r="B43" s="31" t="s">
        <v>208</v>
      </c>
      <c r="C43" s="32" t="s">
        <v>89</v>
      </c>
      <c r="D43" s="36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>
        <v>12</v>
      </c>
      <c r="Q43" s="33"/>
      <c r="R43" s="33"/>
      <c r="S43" s="62">
        <f>SUM(D43:R43)</f>
        <v>12</v>
      </c>
    </row>
    <row r="44" spans="1:19" ht="17.25" thickBot="1">
      <c r="A44" s="56" t="s">
        <v>226</v>
      </c>
      <c r="B44" s="39" t="s">
        <v>192</v>
      </c>
      <c r="C44" s="40" t="s">
        <v>23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v>9</v>
      </c>
      <c r="O44" s="41"/>
      <c r="P44" s="41"/>
      <c r="Q44" s="41"/>
      <c r="R44" s="41"/>
      <c r="S44" s="127">
        <f>SUM(D44:R44)</f>
        <v>9</v>
      </c>
    </row>
  </sheetData>
  <sheetProtection/>
  <printOptions/>
  <pageMargins left="0.4" right="0.24" top="0.49" bottom="0.31" header="0.37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X6" sqref="X6"/>
    </sheetView>
  </sheetViews>
  <sheetFormatPr defaultColWidth="9.140625" defaultRowHeight="12.75"/>
  <cols>
    <col min="1" max="1" width="5.7109375" style="18" customWidth="1"/>
    <col min="2" max="2" width="25.7109375" style="12" customWidth="1"/>
    <col min="3" max="3" width="13.7109375" style="22" customWidth="1"/>
    <col min="4" max="5" width="4.7109375" style="18" customWidth="1"/>
    <col min="6" max="8" width="4.57421875" style="18" customWidth="1"/>
    <col min="9" max="11" width="4.7109375" style="18" customWidth="1"/>
    <col min="12" max="12" width="4.57421875" style="18" customWidth="1"/>
    <col min="13" max="16" width="4.7109375" style="18" customWidth="1"/>
    <col min="17" max="17" width="4.57421875" style="18" customWidth="1"/>
    <col min="18" max="18" width="10.140625" style="22" customWidth="1"/>
    <col min="19" max="19" width="5.140625" style="22" customWidth="1"/>
    <col min="20" max="20" width="3.57421875" style="22" customWidth="1"/>
    <col min="21" max="16384" width="9.140625" style="12" customWidth="1"/>
  </cols>
  <sheetData>
    <row r="1" spans="1:17" s="19" customFormat="1" ht="16.5">
      <c r="A1" s="18"/>
      <c r="B1" s="19" t="s">
        <v>56</v>
      </c>
      <c r="C1" s="18" t="s">
        <v>57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4" s="20" customFormat="1" ht="16.5" customHeight="1">
      <c r="A3" s="18"/>
      <c r="C3" s="18" t="s">
        <v>127</v>
      </c>
      <c r="D3" s="18"/>
    </row>
    <row r="4" spans="1:17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s="29" customFormat="1" ht="129.75">
      <c r="A5" s="42" t="s">
        <v>15</v>
      </c>
      <c r="B5" s="63" t="s">
        <v>16</v>
      </c>
      <c r="C5" s="27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7" t="s">
        <v>3</v>
      </c>
      <c r="L5" s="26" t="s">
        <v>122</v>
      </c>
      <c r="M5" s="26" t="s">
        <v>82</v>
      </c>
      <c r="N5" s="26" t="s">
        <v>4</v>
      </c>
      <c r="O5" s="26" t="s">
        <v>126</v>
      </c>
      <c r="P5" s="26" t="s">
        <v>123</v>
      </c>
      <c r="Q5" s="117" t="s">
        <v>2</v>
      </c>
      <c r="R5" s="64" t="s">
        <v>7</v>
      </c>
    </row>
    <row r="6" spans="1:20" ht="16.5">
      <c r="A6" s="59" t="s">
        <v>18</v>
      </c>
      <c r="B6" s="60" t="s">
        <v>71</v>
      </c>
      <c r="C6" s="36" t="s">
        <v>19</v>
      </c>
      <c r="D6" s="36">
        <v>20</v>
      </c>
      <c r="E6" s="36"/>
      <c r="F6" s="36"/>
      <c r="G6" s="36"/>
      <c r="H6" s="36">
        <v>20</v>
      </c>
      <c r="I6" s="36"/>
      <c r="J6" s="36"/>
      <c r="K6" s="36"/>
      <c r="L6" s="36"/>
      <c r="M6" s="36">
        <v>20</v>
      </c>
      <c r="N6" s="36"/>
      <c r="O6" s="36"/>
      <c r="P6" s="36"/>
      <c r="Q6" s="36"/>
      <c r="R6" s="48">
        <f aca="true" t="shared" si="0" ref="R6:R25">SUM(D6:Q6)</f>
        <v>60</v>
      </c>
      <c r="S6" s="12"/>
      <c r="T6" s="12"/>
    </row>
    <row r="7" spans="1:20" ht="16.5">
      <c r="A7" s="59" t="s">
        <v>20</v>
      </c>
      <c r="B7" s="88" t="s">
        <v>134</v>
      </c>
      <c r="C7" s="33" t="s">
        <v>23</v>
      </c>
      <c r="D7" s="36">
        <v>12</v>
      </c>
      <c r="E7" s="61"/>
      <c r="F7" s="61"/>
      <c r="G7" s="61"/>
      <c r="H7" s="61">
        <v>12</v>
      </c>
      <c r="I7" s="61"/>
      <c r="J7" s="61"/>
      <c r="K7" s="61"/>
      <c r="L7" s="61"/>
      <c r="M7" s="61">
        <v>15</v>
      </c>
      <c r="N7" s="61">
        <v>20</v>
      </c>
      <c r="O7" s="61"/>
      <c r="P7" s="61"/>
      <c r="Q7" s="61"/>
      <c r="R7" s="48">
        <f t="shared" si="0"/>
        <v>59</v>
      </c>
      <c r="S7" s="12"/>
      <c r="T7" s="12"/>
    </row>
    <row r="8" spans="1:20" ht="16.5">
      <c r="A8" s="59" t="s">
        <v>21</v>
      </c>
      <c r="B8" s="88" t="s">
        <v>141</v>
      </c>
      <c r="C8" s="36" t="s">
        <v>23</v>
      </c>
      <c r="D8" s="36"/>
      <c r="E8" s="36"/>
      <c r="F8" s="36">
        <v>20</v>
      </c>
      <c r="G8" s="36"/>
      <c r="H8" s="36"/>
      <c r="I8" s="36"/>
      <c r="J8" s="36"/>
      <c r="K8" s="36"/>
      <c r="L8" s="36"/>
      <c r="M8" s="36"/>
      <c r="N8" s="36">
        <v>15</v>
      </c>
      <c r="O8" s="36"/>
      <c r="P8" s="36"/>
      <c r="Q8" s="36">
        <v>20</v>
      </c>
      <c r="R8" s="48">
        <f t="shared" si="0"/>
        <v>55</v>
      </c>
      <c r="S8" s="12"/>
      <c r="T8" s="12"/>
    </row>
    <row r="9" spans="1:18" ht="16.5">
      <c r="A9" s="59" t="s">
        <v>22</v>
      </c>
      <c r="B9" s="45" t="s">
        <v>218</v>
      </c>
      <c r="C9" s="36" t="s">
        <v>23</v>
      </c>
      <c r="D9" s="36"/>
      <c r="E9" s="36"/>
      <c r="F9" s="36">
        <v>20</v>
      </c>
      <c r="G9" s="36"/>
      <c r="H9" s="36">
        <v>12</v>
      </c>
      <c r="I9" s="36"/>
      <c r="J9" s="36"/>
      <c r="K9" s="36">
        <v>20</v>
      </c>
      <c r="L9" s="36"/>
      <c r="M9" s="36"/>
      <c r="N9" s="36"/>
      <c r="O9" s="36"/>
      <c r="P9" s="36"/>
      <c r="Q9" s="36"/>
      <c r="R9" s="48">
        <f t="shared" si="0"/>
        <v>52</v>
      </c>
    </row>
    <row r="10" spans="1:18" ht="16.5">
      <c r="A10" s="59" t="s">
        <v>24</v>
      </c>
      <c r="B10" s="60" t="s">
        <v>132</v>
      </c>
      <c r="C10" s="36" t="s">
        <v>89</v>
      </c>
      <c r="D10" s="36">
        <v>15</v>
      </c>
      <c r="E10" s="33"/>
      <c r="F10" s="33"/>
      <c r="G10" s="33"/>
      <c r="H10" s="33">
        <v>15</v>
      </c>
      <c r="I10" s="33"/>
      <c r="J10" s="33"/>
      <c r="K10" s="33"/>
      <c r="L10" s="33"/>
      <c r="M10" s="33"/>
      <c r="N10" s="33"/>
      <c r="O10" s="33"/>
      <c r="P10" s="33"/>
      <c r="Q10" s="33">
        <v>12</v>
      </c>
      <c r="R10" s="48">
        <f t="shared" si="0"/>
        <v>42</v>
      </c>
    </row>
    <row r="11" spans="1:18" ht="16.5">
      <c r="A11" s="59" t="s">
        <v>25</v>
      </c>
      <c r="B11" s="88" t="s">
        <v>108</v>
      </c>
      <c r="C11" s="33" t="s">
        <v>19</v>
      </c>
      <c r="D11" s="33">
        <v>20</v>
      </c>
      <c r="E11" s="33"/>
      <c r="F11" s="33"/>
      <c r="G11" s="33"/>
      <c r="H11" s="33">
        <v>20</v>
      </c>
      <c r="I11" s="33"/>
      <c r="J11" s="33"/>
      <c r="K11" s="33"/>
      <c r="L11" s="33"/>
      <c r="M11" s="33"/>
      <c r="N11" s="33"/>
      <c r="O11" s="33"/>
      <c r="P11" s="33"/>
      <c r="Q11" s="33"/>
      <c r="R11" s="48">
        <f t="shared" si="0"/>
        <v>40</v>
      </c>
    </row>
    <row r="12" spans="1:18" ht="16.5">
      <c r="A12" s="59" t="s">
        <v>27</v>
      </c>
      <c r="B12" s="60" t="s">
        <v>61</v>
      </c>
      <c r="C12" s="36" t="s">
        <v>19</v>
      </c>
      <c r="D12" s="36"/>
      <c r="E12" s="36">
        <v>20</v>
      </c>
      <c r="F12" s="36"/>
      <c r="G12" s="36"/>
      <c r="H12" s="36">
        <v>20</v>
      </c>
      <c r="I12" s="36"/>
      <c r="J12" s="36"/>
      <c r="K12" s="36"/>
      <c r="L12" s="36"/>
      <c r="M12" s="36"/>
      <c r="N12" s="36"/>
      <c r="O12" s="36"/>
      <c r="P12" s="36"/>
      <c r="Q12" s="36"/>
      <c r="R12" s="48">
        <f t="shared" si="0"/>
        <v>40</v>
      </c>
    </row>
    <row r="13" spans="1:18" ht="16.5">
      <c r="A13" s="59" t="s">
        <v>28</v>
      </c>
      <c r="B13" s="88" t="s">
        <v>171</v>
      </c>
      <c r="C13" s="36" t="s">
        <v>19</v>
      </c>
      <c r="D13" s="36"/>
      <c r="E13" s="36"/>
      <c r="F13" s="36"/>
      <c r="G13" s="36"/>
      <c r="H13" s="36">
        <v>20</v>
      </c>
      <c r="I13" s="36"/>
      <c r="J13" s="36"/>
      <c r="K13" s="36"/>
      <c r="L13" s="36"/>
      <c r="M13" s="36"/>
      <c r="N13" s="36"/>
      <c r="O13" s="36"/>
      <c r="P13" s="36"/>
      <c r="Q13" s="36"/>
      <c r="R13" s="48">
        <f t="shared" si="0"/>
        <v>20</v>
      </c>
    </row>
    <row r="14" spans="1:18" ht="16.5">
      <c r="A14" s="59" t="s">
        <v>29</v>
      </c>
      <c r="B14" s="88" t="s">
        <v>59</v>
      </c>
      <c r="C14" s="36" t="s">
        <v>23</v>
      </c>
      <c r="D14" s="36">
        <v>12</v>
      </c>
      <c r="E14" s="33"/>
      <c r="F14" s="33">
        <v>12</v>
      </c>
      <c r="G14" s="33"/>
      <c r="H14" s="33">
        <v>12</v>
      </c>
      <c r="I14" s="33"/>
      <c r="J14" s="33"/>
      <c r="K14" s="33"/>
      <c r="L14" s="33"/>
      <c r="M14" s="33"/>
      <c r="N14" s="33"/>
      <c r="O14" s="33"/>
      <c r="P14" s="33"/>
      <c r="Q14" s="33"/>
      <c r="R14" s="48">
        <f t="shared" si="0"/>
        <v>36</v>
      </c>
    </row>
    <row r="15" spans="1:18" ht="16.5">
      <c r="A15" s="59" t="s">
        <v>30</v>
      </c>
      <c r="B15" s="88" t="s">
        <v>135</v>
      </c>
      <c r="C15" s="33" t="s">
        <v>23</v>
      </c>
      <c r="D15" s="36">
        <v>12</v>
      </c>
      <c r="E15" s="33"/>
      <c r="F15" s="33"/>
      <c r="G15" s="33"/>
      <c r="H15" s="33">
        <v>12</v>
      </c>
      <c r="I15" s="33"/>
      <c r="J15" s="33"/>
      <c r="K15" s="33"/>
      <c r="L15" s="33"/>
      <c r="M15" s="33"/>
      <c r="N15" s="33">
        <v>12</v>
      </c>
      <c r="O15" s="33"/>
      <c r="P15" s="33"/>
      <c r="Q15" s="33"/>
      <c r="R15" s="48">
        <f t="shared" si="0"/>
        <v>36</v>
      </c>
    </row>
    <row r="16" spans="1:18" ht="16.5">
      <c r="A16" s="59" t="s">
        <v>31</v>
      </c>
      <c r="B16" s="90" t="s">
        <v>140</v>
      </c>
      <c r="C16" s="36" t="s">
        <v>23</v>
      </c>
      <c r="D16" s="36"/>
      <c r="E16" s="36"/>
      <c r="F16" s="36">
        <v>20</v>
      </c>
      <c r="G16" s="36"/>
      <c r="H16" s="36"/>
      <c r="I16" s="36"/>
      <c r="J16" s="36"/>
      <c r="K16" s="36"/>
      <c r="L16" s="36"/>
      <c r="M16" s="36">
        <v>15</v>
      </c>
      <c r="N16" s="36"/>
      <c r="O16" s="36"/>
      <c r="P16" s="36"/>
      <c r="Q16" s="36"/>
      <c r="R16" s="48">
        <f t="shared" si="0"/>
        <v>35</v>
      </c>
    </row>
    <row r="17" spans="1:18" ht="16.5">
      <c r="A17" s="59" t="s">
        <v>32</v>
      </c>
      <c r="B17" s="88" t="s">
        <v>211</v>
      </c>
      <c r="C17" s="33" t="s">
        <v>89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>
        <v>20</v>
      </c>
      <c r="Q17" s="36">
        <v>15</v>
      </c>
      <c r="R17" s="48">
        <f t="shared" si="0"/>
        <v>35</v>
      </c>
    </row>
    <row r="18" spans="1:18" ht="16.5">
      <c r="A18" s="59" t="s">
        <v>33</v>
      </c>
      <c r="B18" s="88" t="s">
        <v>110</v>
      </c>
      <c r="C18" s="36" t="s">
        <v>89</v>
      </c>
      <c r="D18" s="36">
        <v>15</v>
      </c>
      <c r="E18" s="61"/>
      <c r="F18" s="61"/>
      <c r="G18" s="61"/>
      <c r="H18" s="61">
        <v>15</v>
      </c>
      <c r="I18" s="61"/>
      <c r="J18" s="61"/>
      <c r="K18" s="61"/>
      <c r="L18" s="61"/>
      <c r="M18" s="61"/>
      <c r="N18" s="61"/>
      <c r="O18" s="61"/>
      <c r="P18" s="61"/>
      <c r="Q18" s="61"/>
      <c r="R18" s="48">
        <f t="shared" si="0"/>
        <v>30</v>
      </c>
    </row>
    <row r="19" spans="1:18" ht="16.5">
      <c r="A19" s="59" t="s">
        <v>34</v>
      </c>
      <c r="B19" s="88" t="s">
        <v>72</v>
      </c>
      <c r="C19" s="36" t="s">
        <v>19</v>
      </c>
      <c r="D19" s="36">
        <v>20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8">
        <f t="shared" si="0"/>
        <v>20</v>
      </c>
    </row>
    <row r="20" spans="1:18" ht="16.5">
      <c r="A20" s="59" t="s">
        <v>36</v>
      </c>
      <c r="B20" s="88" t="s">
        <v>62</v>
      </c>
      <c r="C20" s="36" t="s">
        <v>19</v>
      </c>
      <c r="D20" s="36">
        <v>20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8">
        <f t="shared" si="0"/>
        <v>20</v>
      </c>
    </row>
    <row r="21" spans="1:18" ht="16.5">
      <c r="A21" s="59" t="s">
        <v>37</v>
      </c>
      <c r="B21" s="45" t="s">
        <v>169</v>
      </c>
      <c r="C21" s="36" t="s">
        <v>19</v>
      </c>
      <c r="D21" s="36"/>
      <c r="E21" s="36"/>
      <c r="F21" s="36"/>
      <c r="G21" s="36"/>
      <c r="H21" s="36">
        <v>20</v>
      </c>
      <c r="I21" s="36"/>
      <c r="J21" s="36"/>
      <c r="K21" s="36"/>
      <c r="L21" s="36"/>
      <c r="M21" s="36"/>
      <c r="N21" s="36"/>
      <c r="O21" s="36"/>
      <c r="P21" s="36"/>
      <c r="Q21" s="36"/>
      <c r="R21" s="48">
        <f t="shared" si="0"/>
        <v>20</v>
      </c>
    </row>
    <row r="22" spans="1:18" ht="16.5">
      <c r="A22" s="59" t="s">
        <v>38</v>
      </c>
      <c r="B22" s="60" t="s">
        <v>170</v>
      </c>
      <c r="C22" s="36" t="s">
        <v>19</v>
      </c>
      <c r="D22" s="36"/>
      <c r="E22" s="36"/>
      <c r="F22" s="36"/>
      <c r="G22" s="36"/>
      <c r="H22" s="36">
        <v>20</v>
      </c>
      <c r="I22" s="36"/>
      <c r="J22" s="36"/>
      <c r="K22" s="36"/>
      <c r="L22" s="36"/>
      <c r="M22" s="36">
        <v>20</v>
      </c>
      <c r="N22" s="36"/>
      <c r="O22" s="36"/>
      <c r="P22" s="36"/>
      <c r="Q22" s="36"/>
      <c r="R22" s="48">
        <f t="shared" si="0"/>
        <v>40</v>
      </c>
    </row>
    <row r="23" spans="1:18" ht="16.5">
      <c r="A23" s="59" t="s">
        <v>39</v>
      </c>
      <c r="B23" s="88" t="s">
        <v>207</v>
      </c>
      <c r="C23" s="36" t="s">
        <v>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>
        <v>20</v>
      </c>
      <c r="P23" s="33"/>
      <c r="Q23" s="33"/>
      <c r="R23" s="48">
        <f t="shared" si="0"/>
        <v>20</v>
      </c>
    </row>
    <row r="24" spans="1:18" ht="16.5">
      <c r="A24" s="59" t="s">
        <v>40</v>
      </c>
      <c r="B24" s="60" t="s">
        <v>133</v>
      </c>
      <c r="C24" s="36" t="s">
        <v>89</v>
      </c>
      <c r="D24" s="36">
        <v>15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48">
        <f t="shared" si="0"/>
        <v>15</v>
      </c>
    </row>
    <row r="25" spans="1:18" ht="17.25" thickBot="1">
      <c r="A25" s="77" t="s">
        <v>41</v>
      </c>
      <c r="B25" s="128" t="s">
        <v>109</v>
      </c>
      <c r="C25" s="41" t="s">
        <v>89</v>
      </c>
      <c r="D25" s="41">
        <v>15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26">
        <f t="shared" si="0"/>
        <v>15</v>
      </c>
    </row>
    <row r="26" spans="1:18" ht="16.5">
      <c r="A26" s="7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6.5">
      <c r="A27" s="7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16.5">
      <c r="A28" s="7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ht="16.5">
      <c r="A29" s="73"/>
      <c r="B29" s="72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6.5">
      <c r="A30" s="4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8" ht="16.5">
      <c r="A31" s="4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</row>
    <row r="32" spans="1:18" ht="16.5">
      <c r="A32" s="43"/>
      <c r="B32" s="16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6.5">
      <c r="A33" s="43"/>
      <c r="B33" s="16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</row>
    <row r="34" spans="1:18" ht="16.5">
      <c r="A34" s="43"/>
      <c r="B34" s="16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1:18" ht="16.5">
      <c r="A35" s="43"/>
      <c r="B35" s="16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</row>
    <row r="36" spans="1:18" ht="16.5">
      <c r="A36" s="43"/>
      <c r="B36" s="16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pans="1:18" ht="16.5">
      <c r="A37" s="43"/>
      <c r="B37" s="16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  <row r="38" spans="1:17" ht="16.5">
      <c r="A38" s="43"/>
      <c r="B38" s="16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6.5">
      <c r="A39" s="43"/>
      <c r="B39" s="16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6.5">
      <c r="A40" s="43"/>
      <c r="B40" s="16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6.5">
      <c r="A41" s="43"/>
      <c r="B41" s="16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ht="16.5">
      <c r="A42" s="43"/>
    </row>
  </sheetData>
  <sheetProtection/>
  <printOptions/>
  <pageMargins left="0.44" right="0.2" top="0.24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U11" sqref="U11"/>
    </sheetView>
  </sheetViews>
  <sheetFormatPr defaultColWidth="9.140625" defaultRowHeight="12.75"/>
  <cols>
    <col min="1" max="1" width="5.7109375" style="18" customWidth="1"/>
    <col min="2" max="2" width="25.7109375" style="12" customWidth="1"/>
    <col min="3" max="3" width="13.7109375" style="22" customWidth="1"/>
    <col min="4" max="5" width="4.7109375" style="18" customWidth="1"/>
    <col min="6" max="6" width="4.57421875" style="18" customWidth="1"/>
    <col min="7" max="8" width="4.7109375" style="18" customWidth="1"/>
    <col min="9" max="9" width="4.57421875" style="18" customWidth="1"/>
    <col min="10" max="11" width="4.7109375" style="18" customWidth="1"/>
    <col min="12" max="12" width="4.57421875" style="18" customWidth="1"/>
    <col min="13" max="16" width="4.7109375" style="18" customWidth="1"/>
    <col min="17" max="18" width="4.57421875" style="18" customWidth="1"/>
    <col min="19" max="19" width="10.140625" style="22" customWidth="1"/>
    <col min="20" max="20" width="5.140625" style="22" customWidth="1"/>
    <col min="21" max="21" width="3.57421875" style="22" customWidth="1"/>
    <col min="22" max="16384" width="9.140625" style="12" customWidth="1"/>
  </cols>
  <sheetData>
    <row r="1" spans="1:18" s="19" customFormat="1" ht="16.5">
      <c r="A1" s="18"/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4" s="20" customFormat="1" ht="16.5" customHeight="1">
      <c r="A3" s="18"/>
      <c r="C3" s="18" t="s">
        <v>128</v>
      </c>
      <c r="D3" s="18"/>
    </row>
    <row r="4" spans="1:18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s="29" customFormat="1" ht="129.75">
      <c r="A5" s="23" t="s">
        <v>15</v>
      </c>
      <c r="B5" s="24" t="s">
        <v>16</v>
      </c>
      <c r="C5" s="25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6" t="s">
        <v>3</v>
      </c>
      <c r="L5" s="26" t="s">
        <v>122</v>
      </c>
      <c r="M5" s="26" t="s">
        <v>82</v>
      </c>
      <c r="N5" s="26" t="s">
        <v>4</v>
      </c>
      <c r="O5" s="26" t="s">
        <v>81</v>
      </c>
      <c r="P5" s="26" t="s">
        <v>123</v>
      </c>
      <c r="Q5" s="26" t="s">
        <v>2</v>
      </c>
      <c r="R5" s="117" t="s">
        <v>124</v>
      </c>
      <c r="S5" s="28" t="s">
        <v>7</v>
      </c>
    </row>
    <row r="6" spans="1:21" ht="16.5">
      <c r="A6" s="30" t="s">
        <v>18</v>
      </c>
      <c r="B6" s="90" t="s">
        <v>107</v>
      </c>
      <c r="C6" s="33" t="s">
        <v>19</v>
      </c>
      <c r="D6" s="33"/>
      <c r="E6" s="33">
        <v>20</v>
      </c>
      <c r="F6" s="33">
        <v>20</v>
      </c>
      <c r="G6" s="33">
        <v>15</v>
      </c>
      <c r="H6" s="33">
        <v>12</v>
      </c>
      <c r="I6" s="33">
        <v>20</v>
      </c>
      <c r="J6" s="33">
        <v>20</v>
      </c>
      <c r="K6" s="33">
        <v>10</v>
      </c>
      <c r="L6" s="33">
        <v>20</v>
      </c>
      <c r="M6" s="33"/>
      <c r="N6" s="33">
        <v>20</v>
      </c>
      <c r="O6" s="33"/>
      <c r="P6" s="33">
        <v>20</v>
      </c>
      <c r="Q6" s="33"/>
      <c r="R6" s="33"/>
      <c r="S6" s="34">
        <f aca="true" t="shared" si="0" ref="S6:S12">SUM(E6:R6)</f>
        <v>177</v>
      </c>
      <c r="T6" s="12"/>
      <c r="U6" s="12"/>
    </row>
    <row r="7" spans="1:21" ht="16.5">
      <c r="A7" s="30" t="s">
        <v>20</v>
      </c>
      <c r="B7" s="89" t="s">
        <v>147</v>
      </c>
      <c r="C7" s="36" t="s">
        <v>146</v>
      </c>
      <c r="D7" s="33"/>
      <c r="E7" s="33"/>
      <c r="F7" s="33">
        <v>20</v>
      </c>
      <c r="G7" s="33"/>
      <c r="H7" s="33">
        <v>15</v>
      </c>
      <c r="I7" s="36"/>
      <c r="J7" s="33"/>
      <c r="K7" s="33">
        <v>15</v>
      </c>
      <c r="L7" s="33"/>
      <c r="M7" s="33"/>
      <c r="N7" s="33"/>
      <c r="O7" s="33"/>
      <c r="P7" s="33"/>
      <c r="Q7" s="33">
        <v>20</v>
      </c>
      <c r="R7" s="33">
        <v>10</v>
      </c>
      <c r="S7" s="34">
        <f t="shared" si="0"/>
        <v>80</v>
      </c>
      <c r="T7" s="12"/>
      <c r="U7" s="12"/>
    </row>
    <row r="8" spans="1:21" ht="16.5">
      <c r="A8" s="30" t="s">
        <v>21</v>
      </c>
      <c r="B8" s="89" t="s">
        <v>148</v>
      </c>
      <c r="C8" s="33" t="s">
        <v>19</v>
      </c>
      <c r="D8" s="33"/>
      <c r="E8" s="33"/>
      <c r="F8" s="33">
        <v>20</v>
      </c>
      <c r="G8" s="33">
        <v>12</v>
      </c>
      <c r="H8" s="33">
        <v>12</v>
      </c>
      <c r="I8" s="36"/>
      <c r="J8" s="33">
        <v>15</v>
      </c>
      <c r="K8" s="33">
        <v>15</v>
      </c>
      <c r="L8" s="33"/>
      <c r="M8" s="33"/>
      <c r="N8" s="33"/>
      <c r="O8" s="33"/>
      <c r="P8" s="33"/>
      <c r="Q8" s="33"/>
      <c r="R8" s="33"/>
      <c r="S8" s="34">
        <f t="shared" si="0"/>
        <v>74</v>
      </c>
      <c r="T8" s="12"/>
      <c r="U8" s="12"/>
    </row>
    <row r="9" spans="1:21" ht="16.5">
      <c r="A9" s="30" t="s">
        <v>22</v>
      </c>
      <c r="B9" s="90" t="s">
        <v>152</v>
      </c>
      <c r="C9" s="33" t="s">
        <v>146</v>
      </c>
      <c r="D9" s="33"/>
      <c r="E9" s="36"/>
      <c r="F9" s="36"/>
      <c r="G9" s="36">
        <v>20</v>
      </c>
      <c r="H9" s="36"/>
      <c r="I9" s="36"/>
      <c r="J9" s="36"/>
      <c r="K9" s="36">
        <v>20</v>
      </c>
      <c r="L9" s="36"/>
      <c r="M9" s="36"/>
      <c r="N9" s="36"/>
      <c r="O9" s="36"/>
      <c r="P9" s="36"/>
      <c r="Q9" s="36"/>
      <c r="R9" s="36"/>
      <c r="S9" s="34">
        <f t="shared" si="0"/>
        <v>40</v>
      </c>
      <c r="T9" s="12"/>
      <c r="U9" s="12"/>
    </row>
    <row r="10" spans="1:19" ht="16.5">
      <c r="A10" s="30" t="s">
        <v>24</v>
      </c>
      <c r="B10" s="60" t="s">
        <v>161</v>
      </c>
      <c r="C10" s="33" t="s">
        <v>146</v>
      </c>
      <c r="D10" s="33"/>
      <c r="E10" s="33"/>
      <c r="F10" s="33"/>
      <c r="G10" s="33"/>
      <c r="H10" s="33">
        <v>15</v>
      </c>
      <c r="I10" s="33"/>
      <c r="J10" s="33"/>
      <c r="K10" s="33">
        <v>12</v>
      </c>
      <c r="L10" s="33"/>
      <c r="M10" s="33"/>
      <c r="N10" s="33"/>
      <c r="O10" s="33"/>
      <c r="P10" s="33"/>
      <c r="Q10" s="33"/>
      <c r="R10" s="33">
        <v>10</v>
      </c>
      <c r="S10" s="34">
        <f t="shared" si="0"/>
        <v>37</v>
      </c>
    </row>
    <row r="11" spans="1:19" ht="16.5">
      <c r="A11" s="30" t="s">
        <v>25</v>
      </c>
      <c r="B11" s="91" t="s">
        <v>160</v>
      </c>
      <c r="C11" s="32" t="s">
        <v>23</v>
      </c>
      <c r="D11" s="33"/>
      <c r="E11" s="33"/>
      <c r="F11" s="33"/>
      <c r="G11" s="33"/>
      <c r="H11" s="36">
        <v>10</v>
      </c>
      <c r="I11" s="36">
        <v>15</v>
      </c>
      <c r="J11" s="36"/>
      <c r="K11" s="36"/>
      <c r="L11" s="36"/>
      <c r="M11" s="36"/>
      <c r="N11" s="36"/>
      <c r="O11" s="36"/>
      <c r="P11" s="36"/>
      <c r="Q11" s="36"/>
      <c r="R11" s="36"/>
      <c r="S11" s="48">
        <f t="shared" si="0"/>
        <v>25</v>
      </c>
    </row>
    <row r="12" spans="1:19" ht="16.5">
      <c r="A12" s="30" t="s">
        <v>27</v>
      </c>
      <c r="B12" s="60" t="s">
        <v>183</v>
      </c>
      <c r="C12" s="33" t="s">
        <v>146</v>
      </c>
      <c r="D12" s="33"/>
      <c r="E12" s="33"/>
      <c r="F12" s="33"/>
      <c r="G12" s="33"/>
      <c r="H12" s="33"/>
      <c r="I12" s="33"/>
      <c r="J12" s="33"/>
      <c r="K12" s="33">
        <v>15</v>
      </c>
      <c r="L12" s="33"/>
      <c r="M12" s="33"/>
      <c r="N12" s="33"/>
      <c r="O12" s="33"/>
      <c r="P12" s="33"/>
      <c r="Q12" s="33"/>
      <c r="R12" s="33"/>
      <c r="S12" s="48">
        <f t="shared" si="0"/>
        <v>15</v>
      </c>
    </row>
    <row r="13" spans="1:19" ht="16.5">
      <c r="A13" s="30" t="s">
        <v>28</v>
      </c>
      <c r="B13" s="35" t="s">
        <v>227</v>
      </c>
      <c r="C13" s="33" t="s">
        <v>146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 t="s">
        <v>30</v>
      </c>
      <c r="S13" s="139">
        <v>10</v>
      </c>
    </row>
    <row r="14" spans="1:19" ht="16.5">
      <c r="A14" s="30" t="s">
        <v>29</v>
      </c>
      <c r="B14" s="35" t="s">
        <v>228</v>
      </c>
      <c r="C14" s="33" t="s">
        <v>146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 t="s">
        <v>30</v>
      </c>
      <c r="S14" s="139">
        <v>10</v>
      </c>
    </row>
    <row r="15" spans="1:19" ht="16.5">
      <c r="A15" s="30" t="s">
        <v>30</v>
      </c>
      <c r="B15" s="35" t="s">
        <v>229</v>
      </c>
      <c r="C15" s="33" t="s">
        <v>146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 t="s">
        <v>30</v>
      </c>
      <c r="S15" s="139">
        <v>10</v>
      </c>
    </row>
    <row r="16" spans="1:19" ht="17.25" thickBot="1">
      <c r="A16" s="56" t="s">
        <v>31</v>
      </c>
      <c r="B16" s="39" t="s">
        <v>230</v>
      </c>
      <c r="C16" s="76" t="s">
        <v>146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30</v>
      </c>
      <c r="S16" s="141">
        <v>10</v>
      </c>
    </row>
    <row r="17" spans="1:19" ht="16.5">
      <c r="A17" s="43"/>
      <c r="B17" s="16"/>
      <c r="C17" s="4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6.5">
      <c r="A18" s="43"/>
      <c r="B18" s="16"/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1:19" ht="16.5">
      <c r="A19" s="43"/>
      <c r="B19" s="16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ht="16.5">
      <c r="A20" s="43"/>
      <c r="B20" s="16"/>
      <c r="C20" s="44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ht="16.5">
      <c r="A21" s="43"/>
      <c r="B21" s="16"/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 ht="16.5">
      <c r="A22" s="43"/>
      <c r="B22" s="16"/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1:18" ht="16.5">
      <c r="A23" s="43"/>
      <c r="B23" s="16"/>
      <c r="C23" s="4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6.5">
      <c r="A24" s="43"/>
      <c r="B24" s="16"/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6.5">
      <c r="A25" s="43"/>
      <c r="B25" s="16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6.5">
      <c r="A26" s="43"/>
      <c r="B26" s="16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ht="16.5">
      <c r="A27" s="43"/>
    </row>
  </sheetData>
  <sheetProtection/>
  <printOptions/>
  <pageMargins left="0.2" right="0.26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R19" sqref="R19"/>
    </sheetView>
  </sheetViews>
  <sheetFormatPr defaultColWidth="9.140625" defaultRowHeight="12.75"/>
  <cols>
    <col min="1" max="1" width="5.7109375" style="18" customWidth="1"/>
    <col min="2" max="2" width="25.7109375" style="12" customWidth="1"/>
    <col min="3" max="3" width="13.7109375" style="22" customWidth="1"/>
    <col min="4" max="5" width="4.7109375" style="18" customWidth="1"/>
    <col min="6" max="6" width="4.57421875" style="18" customWidth="1"/>
    <col min="7" max="8" width="4.7109375" style="18" customWidth="1"/>
    <col min="9" max="9" width="4.57421875" style="18" customWidth="1"/>
    <col min="10" max="11" width="4.7109375" style="18" customWidth="1"/>
    <col min="12" max="13" width="4.57421875" style="18" customWidth="1"/>
    <col min="14" max="16" width="4.7109375" style="18" customWidth="1"/>
    <col min="17" max="17" width="4.57421875" style="18" customWidth="1"/>
    <col min="18" max="18" width="10.140625" style="22" customWidth="1"/>
    <col min="19" max="19" width="5.140625" style="22" customWidth="1"/>
    <col min="20" max="20" width="3.57421875" style="22" customWidth="1"/>
    <col min="21" max="16384" width="9.140625" style="12" customWidth="1"/>
  </cols>
  <sheetData>
    <row r="1" spans="1:17" s="19" customFormat="1" ht="16.5">
      <c r="A1" s="18"/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4" s="20" customFormat="1" ht="16.5" customHeight="1">
      <c r="A3" s="18"/>
      <c r="C3" s="18" t="s">
        <v>129</v>
      </c>
      <c r="D3" s="18"/>
    </row>
    <row r="4" spans="1:17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s="29" customFormat="1" ht="129.75">
      <c r="A5" s="42" t="s">
        <v>15</v>
      </c>
      <c r="B5" s="63" t="s">
        <v>16</v>
      </c>
      <c r="C5" s="27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7" t="s">
        <v>3</v>
      </c>
      <c r="L5" s="26" t="s">
        <v>122</v>
      </c>
      <c r="M5" s="26" t="s">
        <v>82</v>
      </c>
      <c r="N5" s="26" t="s">
        <v>4</v>
      </c>
      <c r="O5" s="26" t="s">
        <v>126</v>
      </c>
      <c r="P5" s="26" t="s">
        <v>123</v>
      </c>
      <c r="Q5" s="117" t="s">
        <v>2</v>
      </c>
      <c r="R5" s="64" t="s">
        <v>7</v>
      </c>
    </row>
    <row r="6" spans="1:20" ht="16.5">
      <c r="A6" s="30" t="s">
        <v>18</v>
      </c>
      <c r="B6" s="88" t="s">
        <v>85</v>
      </c>
      <c r="C6" s="36" t="s">
        <v>23</v>
      </c>
      <c r="D6" s="36">
        <v>12</v>
      </c>
      <c r="E6" s="36"/>
      <c r="F6" s="36">
        <v>20</v>
      </c>
      <c r="G6" s="36"/>
      <c r="H6" s="36">
        <v>12</v>
      </c>
      <c r="I6" s="36"/>
      <c r="J6" s="36"/>
      <c r="K6" s="36"/>
      <c r="L6" s="36"/>
      <c r="M6" s="36"/>
      <c r="N6" s="36"/>
      <c r="O6" s="36"/>
      <c r="P6" s="36"/>
      <c r="Q6" s="36"/>
      <c r="R6" s="52">
        <f aca="true" t="shared" si="0" ref="R6:R14">SUM(D6:Q6)</f>
        <v>44</v>
      </c>
      <c r="S6" s="12"/>
      <c r="T6" s="12"/>
    </row>
    <row r="7" spans="1:20" ht="16.5">
      <c r="A7" s="30" t="s">
        <v>20</v>
      </c>
      <c r="B7" s="60" t="s">
        <v>189</v>
      </c>
      <c r="C7" s="33" t="s">
        <v>146</v>
      </c>
      <c r="D7" s="33"/>
      <c r="E7" s="33"/>
      <c r="F7" s="33"/>
      <c r="G7" s="33"/>
      <c r="H7" s="33"/>
      <c r="I7" s="33"/>
      <c r="J7" s="33"/>
      <c r="K7" s="33">
        <v>20</v>
      </c>
      <c r="L7" s="33"/>
      <c r="M7" s="33"/>
      <c r="N7" s="33"/>
      <c r="O7" s="33">
        <v>20</v>
      </c>
      <c r="P7" s="33"/>
      <c r="Q7" s="33"/>
      <c r="R7" s="52">
        <f t="shared" si="0"/>
        <v>40</v>
      </c>
      <c r="S7" s="12"/>
      <c r="T7" s="12"/>
    </row>
    <row r="8" spans="1:20" ht="16.5">
      <c r="A8" s="30" t="s">
        <v>21</v>
      </c>
      <c r="B8" s="60" t="s">
        <v>142</v>
      </c>
      <c r="C8" s="36" t="s">
        <v>23</v>
      </c>
      <c r="D8" s="33"/>
      <c r="E8" s="33"/>
      <c r="F8" s="33">
        <v>20</v>
      </c>
      <c r="G8" s="33"/>
      <c r="H8" s="33">
        <v>12</v>
      </c>
      <c r="I8" s="33"/>
      <c r="J8" s="33"/>
      <c r="K8" s="33"/>
      <c r="L8" s="33"/>
      <c r="M8" s="33"/>
      <c r="N8" s="33"/>
      <c r="O8" s="33"/>
      <c r="P8" s="33"/>
      <c r="Q8" s="33"/>
      <c r="R8" s="52">
        <f t="shared" si="0"/>
        <v>32</v>
      </c>
      <c r="S8" s="12"/>
      <c r="T8" s="12"/>
    </row>
    <row r="9" spans="1:20" ht="16.5">
      <c r="A9" s="30" t="s">
        <v>22</v>
      </c>
      <c r="B9" s="60" t="s">
        <v>149</v>
      </c>
      <c r="C9" s="33" t="s">
        <v>23</v>
      </c>
      <c r="D9" s="36"/>
      <c r="E9" s="33"/>
      <c r="F9" s="33"/>
      <c r="G9" s="33">
        <v>20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52">
        <f t="shared" si="0"/>
        <v>20</v>
      </c>
      <c r="S9" s="12"/>
      <c r="T9" s="12"/>
    </row>
    <row r="10" spans="1:18" ht="16.5">
      <c r="A10" s="30" t="s">
        <v>24</v>
      </c>
      <c r="B10" s="89" t="s">
        <v>185</v>
      </c>
      <c r="C10" s="36" t="s">
        <v>26</v>
      </c>
      <c r="D10" s="36"/>
      <c r="E10" s="36"/>
      <c r="F10" s="36"/>
      <c r="G10" s="36"/>
      <c r="H10" s="36"/>
      <c r="I10" s="36"/>
      <c r="J10" s="36"/>
      <c r="K10" s="36">
        <v>20</v>
      </c>
      <c r="L10" s="36"/>
      <c r="M10" s="36"/>
      <c r="N10" s="36"/>
      <c r="O10" s="36"/>
      <c r="P10" s="36"/>
      <c r="Q10" s="36"/>
      <c r="R10" s="52">
        <f t="shared" si="0"/>
        <v>20</v>
      </c>
    </row>
    <row r="11" spans="1:18" ht="16.5">
      <c r="A11" s="30" t="s">
        <v>25</v>
      </c>
      <c r="B11" s="89" t="s">
        <v>186</v>
      </c>
      <c r="C11" s="36" t="s">
        <v>146</v>
      </c>
      <c r="D11" s="36"/>
      <c r="E11" s="33"/>
      <c r="F11" s="33"/>
      <c r="G11" s="33"/>
      <c r="H11" s="33"/>
      <c r="I11" s="36"/>
      <c r="J11" s="33"/>
      <c r="K11" s="33">
        <v>20</v>
      </c>
      <c r="L11" s="33"/>
      <c r="M11" s="33"/>
      <c r="N11" s="33"/>
      <c r="O11" s="33"/>
      <c r="P11" s="33"/>
      <c r="Q11" s="33"/>
      <c r="R11" s="52">
        <f t="shared" si="0"/>
        <v>20</v>
      </c>
    </row>
    <row r="12" spans="1:18" ht="16.5">
      <c r="A12" s="30" t="s">
        <v>27</v>
      </c>
      <c r="B12" s="60" t="s">
        <v>188</v>
      </c>
      <c r="C12" s="33" t="s">
        <v>146</v>
      </c>
      <c r="D12" s="36"/>
      <c r="E12" s="33"/>
      <c r="F12" s="33"/>
      <c r="G12" s="33"/>
      <c r="H12" s="33"/>
      <c r="I12" s="36"/>
      <c r="J12" s="33"/>
      <c r="K12" s="33">
        <v>20</v>
      </c>
      <c r="L12" s="33"/>
      <c r="M12" s="33"/>
      <c r="N12" s="33"/>
      <c r="O12" s="33"/>
      <c r="P12" s="33"/>
      <c r="Q12" s="33"/>
      <c r="R12" s="52">
        <f t="shared" si="0"/>
        <v>20</v>
      </c>
    </row>
    <row r="13" spans="1:18" ht="16.5">
      <c r="A13" s="30" t="s">
        <v>28</v>
      </c>
      <c r="B13" s="89" t="s">
        <v>150</v>
      </c>
      <c r="C13" s="33" t="s">
        <v>23</v>
      </c>
      <c r="D13" s="36"/>
      <c r="E13" s="36"/>
      <c r="F13" s="36"/>
      <c r="G13" s="36">
        <v>15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52">
        <f t="shared" si="0"/>
        <v>15</v>
      </c>
    </row>
    <row r="14" spans="1:18" ht="17.25" thickBot="1">
      <c r="A14" s="56" t="s">
        <v>29</v>
      </c>
      <c r="B14" s="125" t="s">
        <v>187</v>
      </c>
      <c r="C14" s="76" t="s">
        <v>146</v>
      </c>
      <c r="D14" s="41"/>
      <c r="E14" s="76"/>
      <c r="F14" s="76"/>
      <c r="G14" s="76"/>
      <c r="H14" s="76"/>
      <c r="I14" s="76"/>
      <c r="J14" s="76"/>
      <c r="K14" s="76">
        <v>12</v>
      </c>
      <c r="L14" s="76"/>
      <c r="M14" s="76"/>
      <c r="N14" s="76"/>
      <c r="O14" s="76"/>
      <c r="P14" s="76"/>
      <c r="Q14" s="76"/>
      <c r="R14" s="124">
        <f t="shared" si="0"/>
        <v>12</v>
      </c>
    </row>
    <row r="15" spans="1:18" ht="16.5">
      <c r="A15" s="51"/>
      <c r="B15" s="72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4"/>
    </row>
    <row r="16" spans="1:18" ht="16.5">
      <c r="A16" s="51"/>
      <c r="B16" s="7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ht="16.5">
      <c r="A17" s="51"/>
      <c r="B17" s="7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20" ht="16.5">
      <c r="A18" s="22"/>
      <c r="B18" s="2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6.5">
      <c r="A19" s="22"/>
      <c r="B19" s="2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6.5">
      <c r="A20" s="22"/>
      <c r="B20" s="2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6.5">
      <c r="A21" s="22"/>
      <c r="B21" s="2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18" ht="16.5">
      <c r="A22" s="43"/>
      <c r="B22" s="16"/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6.5">
      <c r="A23" s="43"/>
      <c r="B23" s="16"/>
      <c r="C23" s="4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6.5">
      <c r="A24" s="43"/>
      <c r="B24" s="16"/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1:18" ht="16.5">
      <c r="A25" s="43"/>
      <c r="B25" s="16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6.5">
      <c r="A26" s="43"/>
      <c r="B26" s="16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6.5">
      <c r="A27" s="43"/>
      <c r="B27" s="16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6.5">
      <c r="A28" s="43"/>
      <c r="B28" s="16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6.5">
      <c r="A29" s="43"/>
      <c r="B29" s="16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6.5">
      <c r="A30" s="43"/>
      <c r="B30" s="16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7" ht="16.5">
      <c r="A31" s="43"/>
      <c r="B31" s="16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6.5">
      <c r="A32" s="43"/>
      <c r="B32" s="16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6.5">
      <c r="A33" s="43"/>
      <c r="B33" s="16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6.5">
      <c r="A34" s="43"/>
      <c r="B34" s="16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ht="16.5">
      <c r="A35" s="43"/>
    </row>
  </sheetData>
  <sheetProtection/>
  <printOptions/>
  <pageMargins left="0.38" right="0.3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2">
      <pane ySplit="4" topLeftCell="A6" activePane="bottomLeft" state="frozen"/>
      <selection pane="topLeft" activeCell="A2" sqref="A2"/>
      <selection pane="bottomLeft" activeCell="V34" sqref="V34"/>
    </sheetView>
  </sheetViews>
  <sheetFormatPr defaultColWidth="9.140625" defaultRowHeight="12.75"/>
  <cols>
    <col min="1" max="1" width="5.7109375" style="18" customWidth="1"/>
    <col min="2" max="2" width="25.7109375" style="12" customWidth="1"/>
    <col min="3" max="3" width="13.7109375" style="22" customWidth="1"/>
    <col min="4" max="5" width="4.7109375" style="18" customWidth="1"/>
    <col min="6" max="6" width="4.57421875" style="18" customWidth="1"/>
    <col min="7" max="8" width="4.7109375" style="18" customWidth="1"/>
    <col min="9" max="9" width="4.57421875" style="18" customWidth="1"/>
    <col min="10" max="11" width="4.7109375" style="18" customWidth="1"/>
    <col min="12" max="12" width="4.57421875" style="18" customWidth="1"/>
    <col min="13" max="16" width="4.7109375" style="18" customWidth="1"/>
    <col min="17" max="18" width="4.57421875" style="18" customWidth="1"/>
    <col min="19" max="19" width="10.140625" style="22" customWidth="1"/>
    <col min="20" max="20" width="5.140625" style="22" customWidth="1"/>
    <col min="21" max="21" width="3.57421875" style="22" customWidth="1"/>
    <col min="22" max="16384" width="9.140625" style="12" customWidth="1"/>
  </cols>
  <sheetData>
    <row r="1" spans="1:18" s="19" customFormat="1" ht="16.5">
      <c r="A1" s="18"/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4" s="20" customFormat="1" ht="16.5" customHeight="1">
      <c r="A3" s="18"/>
      <c r="C3" s="18" t="s">
        <v>130</v>
      </c>
      <c r="D3" s="18"/>
    </row>
    <row r="4" spans="1:18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s="29" customFormat="1" ht="129.75">
      <c r="A5" s="42" t="s">
        <v>15</v>
      </c>
      <c r="B5" s="63" t="s">
        <v>16</v>
      </c>
      <c r="C5" s="27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6" t="s">
        <v>3</v>
      </c>
      <c r="L5" s="26" t="s">
        <v>122</v>
      </c>
      <c r="M5" s="26" t="s">
        <v>82</v>
      </c>
      <c r="N5" s="26" t="s">
        <v>4</v>
      </c>
      <c r="O5" s="26" t="s">
        <v>81</v>
      </c>
      <c r="P5" s="26" t="s">
        <v>123</v>
      </c>
      <c r="Q5" s="26" t="s">
        <v>2</v>
      </c>
      <c r="R5" s="117" t="s">
        <v>124</v>
      </c>
      <c r="S5" s="64" t="s">
        <v>7</v>
      </c>
    </row>
    <row r="6" spans="1:21" ht="16.5">
      <c r="A6" s="59" t="s">
        <v>18</v>
      </c>
      <c r="B6" s="45" t="s">
        <v>167</v>
      </c>
      <c r="C6" s="14" t="s">
        <v>89</v>
      </c>
      <c r="D6" s="36"/>
      <c r="E6" s="36"/>
      <c r="F6" s="36"/>
      <c r="G6" s="36"/>
      <c r="H6" s="36">
        <v>20</v>
      </c>
      <c r="I6" s="36"/>
      <c r="J6" s="36"/>
      <c r="K6" s="36"/>
      <c r="L6" s="36"/>
      <c r="M6" s="36"/>
      <c r="N6" s="36"/>
      <c r="O6" s="36"/>
      <c r="P6" s="36">
        <v>12</v>
      </c>
      <c r="Q6" s="36">
        <v>20</v>
      </c>
      <c r="R6" s="36">
        <v>12</v>
      </c>
      <c r="S6" s="62">
        <f aca="true" t="shared" si="0" ref="S6:S38">SUM(D6:R6)</f>
        <v>64</v>
      </c>
      <c r="T6" s="12"/>
      <c r="U6" s="12"/>
    </row>
    <row r="7" spans="1:21" ht="16.5">
      <c r="A7" s="59" t="s">
        <v>20</v>
      </c>
      <c r="B7" s="45" t="s">
        <v>64</v>
      </c>
      <c r="C7" s="36" t="s">
        <v>19</v>
      </c>
      <c r="D7" s="61"/>
      <c r="E7" s="36">
        <v>20</v>
      </c>
      <c r="F7" s="36"/>
      <c r="G7" s="36"/>
      <c r="H7" s="36">
        <v>12</v>
      </c>
      <c r="I7" s="36"/>
      <c r="J7" s="36"/>
      <c r="K7" s="36"/>
      <c r="L7" s="36"/>
      <c r="M7" s="36"/>
      <c r="N7" s="36"/>
      <c r="O7" s="36"/>
      <c r="P7" s="36">
        <v>15</v>
      </c>
      <c r="Q7" s="36">
        <v>15</v>
      </c>
      <c r="R7" s="36"/>
      <c r="S7" s="62">
        <f t="shared" si="0"/>
        <v>62</v>
      </c>
      <c r="T7" s="12"/>
      <c r="U7" s="12"/>
    </row>
    <row r="8" spans="1:21" ht="16.5">
      <c r="A8" s="59" t="s">
        <v>21</v>
      </c>
      <c r="B8" s="60" t="s">
        <v>184</v>
      </c>
      <c r="C8" s="61" t="s">
        <v>26</v>
      </c>
      <c r="D8" s="61"/>
      <c r="E8" s="61"/>
      <c r="F8" s="61"/>
      <c r="G8" s="61"/>
      <c r="H8" s="61"/>
      <c r="I8" s="61"/>
      <c r="J8" s="61"/>
      <c r="K8" s="61">
        <v>12</v>
      </c>
      <c r="L8" s="61"/>
      <c r="M8" s="61"/>
      <c r="N8" s="61"/>
      <c r="O8" s="61"/>
      <c r="P8" s="61">
        <v>20</v>
      </c>
      <c r="Q8" s="61">
        <v>12</v>
      </c>
      <c r="R8" s="61">
        <v>15</v>
      </c>
      <c r="S8" s="62">
        <f t="shared" si="0"/>
        <v>59</v>
      </c>
      <c r="T8" s="12"/>
      <c r="U8" s="12"/>
    </row>
    <row r="9" spans="1:19" ht="16.5">
      <c r="A9" s="59" t="s">
        <v>22</v>
      </c>
      <c r="B9" s="45" t="s">
        <v>77</v>
      </c>
      <c r="C9" s="36" t="s">
        <v>23</v>
      </c>
      <c r="D9" s="36">
        <v>20</v>
      </c>
      <c r="E9" s="36"/>
      <c r="F9" s="36"/>
      <c r="G9" s="36"/>
      <c r="H9" s="36">
        <v>10</v>
      </c>
      <c r="I9" s="36"/>
      <c r="J9" s="36"/>
      <c r="K9" s="36"/>
      <c r="L9" s="36"/>
      <c r="M9" s="36">
        <v>8</v>
      </c>
      <c r="N9" s="36"/>
      <c r="O9" s="36"/>
      <c r="P9" s="36"/>
      <c r="Q9" s="36"/>
      <c r="R9" s="36">
        <v>20</v>
      </c>
      <c r="S9" s="62">
        <f t="shared" si="0"/>
        <v>58</v>
      </c>
    </row>
    <row r="10" spans="1:19" ht="16.5">
      <c r="A10" s="59" t="s">
        <v>24</v>
      </c>
      <c r="B10" s="46" t="s">
        <v>100</v>
      </c>
      <c r="C10" s="61" t="s">
        <v>89</v>
      </c>
      <c r="D10" s="61">
        <v>12</v>
      </c>
      <c r="E10" s="33"/>
      <c r="F10" s="33"/>
      <c r="G10" s="33"/>
      <c r="H10" s="33">
        <v>20</v>
      </c>
      <c r="I10" s="33"/>
      <c r="J10" s="33"/>
      <c r="K10" s="33"/>
      <c r="L10" s="33"/>
      <c r="M10" s="33"/>
      <c r="N10" s="33"/>
      <c r="O10" s="33"/>
      <c r="P10" s="33"/>
      <c r="Q10" s="33"/>
      <c r="R10" s="33">
        <v>12</v>
      </c>
      <c r="S10" s="62">
        <f t="shared" si="0"/>
        <v>44</v>
      </c>
    </row>
    <row r="11" spans="1:19" ht="16.5">
      <c r="A11" s="59" t="s">
        <v>25</v>
      </c>
      <c r="B11" s="45" t="s">
        <v>181</v>
      </c>
      <c r="C11" s="36" t="s">
        <v>26</v>
      </c>
      <c r="D11" s="36"/>
      <c r="E11" s="36"/>
      <c r="F11" s="36"/>
      <c r="G11" s="36"/>
      <c r="H11" s="36"/>
      <c r="I11" s="36"/>
      <c r="J11" s="36">
        <v>6</v>
      </c>
      <c r="K11" s="36">
        <v>15</v>
      </c>
      <c r="L11" s="36"/>
      <c r="M11" s="36"/>
      <c r="N11" s="36">
        <v>20</v>
      </c>
      <c r="O11" s="36"/>
      <c r="P11" s="36"/>
      <c r="Q11" s="36"/>
      <c r="R11" s="36"/>
      <c r="S11" s="62">
        <f t="shared" si="0"/>
        <v>41</v>
      </c>
    </row>
    <row r="12" spans="1:19" ht="16.5">
      <c r="A12" s="59" t="s">
        <v>27</v>
      </c>
      <c r="B12" s="45" t="s">
        <v>172</v>
      </c>
      <c r="C12" s="36" t="s">
        <v>23</v>
      </c>
      <c r="D12" s="36"/>
      <c r="E12" s="36"/>
      <c r="F12" s="36"/>
      <c r="G12" s="36"/>
      <c r="H12" s="36"/>
      <c r="I12" s="36">
        <v>20</v>
      </c>
      <c r="J12" s="36"/>
      <c r="K12" s="36"/>
      <c r="L12" s="36"/>
      <c r="M12" s="36"/>
      <c r="N12" s="36"/>
      <c r="O12" s="36"/>
      <c r="P12" s="36">
        <v>20</v>
      </c>
      <c r="Q12" s="36"/>
      <c r="R12" s="36"/>
      <c r="S12" s="62">
        <f t="shared" si="0"/>
        <v>40</v>
      </c>
    </row>
    <row r="13" spans="1:19" ht="16.5">
      <c r="A13" s="59" t="s">
        <v>28</v>
      </c>
      <c r="B13" s="45" t="s">
        <v>162</v>
      </c>
      <c r="C13" s="36" t="s">
        <v>23</v>
      </c>
      <c r="D13" s="36"/>
      <c r="E13" s="36"/>
      <c r="F13" s="36"/>
      <c r="G13" s="36"/>
      <c r="H13" s="36">
        <v>10</v>
      </c>
      <c r="I13" s="36"/>
      <c r="J13" s="36"/>
      <c r="K13" s="36"/>
      <c r="L13" s="36"/>
      <c r="M13" s="36"/>
      <c r="N13" s="36"/>
      <c r="O13" s="36"/>
      <c r="P13" s="36"/>
      <c r="Q13" s="36"/>
      <c r="R13" s="36">
        <v>20</v>
      </c>
      <c r="S13" s="62">
        <f t="shared" si="0"/>
        <v>30</v>
      </c>
    </row>
    <row r="14" spans="1:19" ht="16.5">
      <c r="A14" s="59" t="s">
        <v>29</v>
      </c>
      <c r="B14" s="45" t="s">
        <v>173</v>
      </c>
      <c r="C14" s="36" t="s">
        <v>23</v>
      </c>
      <c r="D14" s="36"/>
      <c r="E14" s="36"/>
      <c r="F14" s="36"/>
      <c r="G14" s="36"/>
      <c r="H14" s="36"/>
      <c r="I14" s="36">
        <v>15</v>
      </c>
      <c r="J14" s="36"/>
      <c r="K14" s="36"/>
      <c r="L14" s="36"/>
      <c r="M14" s="36">
        <v>7</v>
      </c>
      <c r="N14" s="36"/>
      <c r="O14" s="36"/>
      <c r="P14" s="36"/>
      <c r="Q14" s="36"/>
      <c r="R14" s="36"/>
      <c r="S14" s="62">
        <f t="shared" si="0"/>
        <v>22</v>
      </c>
    </row>
    <row r="15" spans="1:19" ht="16.5">
      <c r="A15" s="59" t="s">
        <v>30</v>
      </c>
      <c r="B15" s="46" t="s">
        <v>166</v>
      </c>
      <c r="C15" s="32" t="s">
        <v>19</v>
      </c>
      <c r="D15" s="33"/>
      <c r="E15" s="33"/>
      <c r="F15" s="33"/>
      <c r="G15" s="33"/>
      <c r="H15" s="33">
        <v>12</v>
      </c>
      <c r="I15" s="33"/>
      <c r="J15" s="33"/>
      <c r="K15" s="33"/>
      <c r="L15" s="33"/>
      <c r="M15" s="33">
        <v>9</v>
      </c>
      <c r="N15" s="33"/>
      <c r="O15" s="33"/>
      <c r="P15" s="33"/>
      <c r="Q15" s="33"/>
      <c r="R15" s="33"/>
      <c r="S15" s="62">
        <f t="shared" si="0"/>
        <v>21</v>
      </c>
    </row>
    <row r="16" spans="1:19" ht="16.5">
      <c r="A16" s="59" t="s">
        <v>31</v>
      </c>
      <c r="B16" s="46" t="s">
        <v>154</v>
      </c>
      <c r="C16" s="33" t="s">
        <v>23</v>
      </c>
      <c r="D16" s="33"/>
      <c r="E16" s="33"/>
      <c r="F16" s="33"/>
      <c r="G16" s="33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2">
        <f t="shared" si="0"/>
        <v>20</v>
      </c>
    </row>
    <row r="17" spans="1:19" ht="16.5">
      <c r="A17" s="59" t="s">
        <v>32</v>
      </c>
      <c r="B17" s="31" t="s">
        <v>164</v>
      </c>
      <c r="C17" s="32" t="s">
        <v>19</v>
      </c>
      <c r="D17" s="33"/>
      <c r="E17" s="33"/>
      <c r="F17" s="33"/>
      <c r="G17" s="33"/>
      <c r="H17" s="33">
        <v>12</v>
      </c>
      <c r="I17" s="33"/>
      <c r="J17" s="36"/>
      <c r="K17" s="36"/>
      <c r="L17" s="36"/>
      <c r="M17" s="36"/>
      <c r="N17" s="36"/>
      <c r="O17" s="36">
        <v>8</v>
      </c>
      <c r="P17" s="36"/>
      <c r="Q17" s="36"/>
      <c r="R17" s="36"/>
      <c r="S17" s="62">
        <f t="shared" si="0"/>
        <v>20</v>
      </c>
    </row>
    <row r="18" spans="1:19" ht="16.5">
      <c r="A18" s="59" t="s">
        <v>33</v>
      </c>
      <c r="B18" s="46" t="s">
        <v>174</v>
      </c>
      <c r="C18" s="36" t="s">
        <v>26</v>
      </c>
      <c r="D18" s="33"/>
      <c r="E18" s="33"/>
      <c r="F18" s="33"/>
      <c r="G18" s="33"/>
      <c r="H18" s="33"/>
      <c r="I18" s="33"/>
      <c r="J18" s="33">
        <v>20</v>
      </c>
      <c r="K18" s="33"/>
      <c r="L18" s="33"/>
      <c r="M18" s="33"/>
      <c r="N18" s="33"/>
      <c r="O18" s="33"/>
      <c r="P18" s="33"/>
      <c r="Q18" s="33"/>
      <c r="R18" s="33"/>
      <c r="S18" s="62">
        <f t="shared" si="0"/>
        <v>20</v>
      </c>
    </row>
    <row r="19" spans="1:19" ht="16.5">
      <c r="A19" s="59" t="s">
        <v>34</v>
      </c>
      <c r="B19" s="45" t="s">
        <v>194</v>
      </c>
      <c r="C19" s="36" t="s">
        <v>26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v>20</v>
      </c>
      <c r="P19" s="36"/>
      <c r="Q19" s="36"/>
      <c r="R19" s="36"/>
      <c r="S19" s="62">
        <f t="shared" si="0"/>
        <v>20</v>
      </c>
    </row>
    <row r="20" spans="1:19" ht="16.5">
      <c r="A20" s="59" t="s">
        <v>35</v>
      </c>
      <c r="B20" s="45" t="s">
        <v>106</v>
      </c>
      <c r="C20" s="36" t="s">
        <v>23</v>
      </c>
      <c r="D20" s="36"/>
      <c r="E20" s="36">
        <v>15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62">
        <f t="shared" si="0"/>
        <v>15</v>
      </c>
    </row>
    <row r="21" spans="1:19" ht="16.5">
      <c r="A21" s="59" t="s">
        <v>36</v>
      </c>
      <c r="B21" s="60" t="s">
        <v>175</v>
      </c>
      <c r="C21" s="61" t="s">
        <v>19</v>
      </c>
      <c r="D21" s="61"/>
      <c r="E21" s="61"/>
      <c r="F21" s="61"/>
      <c r="G21" s="61"/>
      <c r="H21" s="61"/>
      <c r="I21" s="61"/>
      <c r="J21" s="61">
        <v>15</v>
      </c>
      <c r="K21" s="61"/>
      <c r="L21" s="61"/>
      <c r="M21" s="61"/>
      <c r="N21" s="61"/>
      <c r="O21" s="61"/>
      <c r="P21" s="61"/>
      <c r="Q21" s="61"/>
      <c r="R21" s="61"/>
      <c r="S21" s="62">
        <f t="shared" si="0"/>
        <v>15</v>
      </c>
    </row>
    <row r="22" spans="1:19" ht="16.5">
      <c r="A22" s="59" t="s">
        <v>37</v>
      </c>
      <c r="B22" s="45" t="s">
        <v>195</v>
      </c>
      <c r="C22" s="36" t="s">
        <v>26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>
        <v>15</v>
      </c>
      <c r="P22" s="36"/>
      <c r="Q22" s="36"/>
      <c r="R22" s="36"/>
      <c r="S22" s="62">
        <f t="shared" si="0"/>
        <v>15</v>
      </c>
    </row>
    <row r="23" spans="1:19" ht="16.5">
      <c r="A23" s="59" t="s">
        <v>38</v>
      </c>
      <c r="B23" s="47" t="s">
        <v>165</v>
      </c>
      <c r="C23" s="134" t="s">
        <v>19</v>
      </c>
      <c r="D23" s="38"/>
      <c r="E23" s="38"/>
      <c r="F23" s="38"/>
      <c r="G23" s="38"/>
      <c r="H23" s="57">
        <v>12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62">
        <f t="shared" si="0"/>
        <v>12</v>
      </c>
    </row>
    <row r="24" spans="1:19" ht="16.5">
      <c r="A24" s="59" t="s">
        <v>39</v>
      </c>
      <c r="B24" s="47" t="s">
        <v>63</v>
      </c>
      <c r="C24" s="38" t="s">
        <v>23</v>
      </c>
      <c r="D24" s="38"/>
      <c r="E24" s="38">
        <v>12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62">
        <f t="shared" si="0"/>
        <v>12</v>
      </c>
    </row>
    <row r="25" spans="1:19" ht="16.5">
      <c r="A25" s="59" t="s">
        <v>40</v>
      </c>
      <c r="B25" s="45" t="s">
        <v>176</v>
      </c>
      <c r="C25" s="36" t="s">
        <v>19</v>
      </c>
      <c r="D25" s="36"/>
      <c r="E25" s="36"/>
      <c r="F25" s="36"/>
      <c r="G25" s="36"/>
      <c r="H25" s="36"/>
      <c r="I25" s="36"/>
      <c r="J25" s="36">
        <v>12</v>
      </c>
      <c r="K25" s="36"/>
      <c r="L25" s="36"/>
      <c r="M25" s="36"/>
      <c r="N25" s="36"/>
      <c r="O25" s="36"/>
      <c r="P25" s="36"/>
      <c r="Q25" s="36"/>
      <c r="R25" s="36"/>
      <c r="S25" s="62">
        <f t="shared" si="0"/>
        <v>12</v>
      </c>
    </row>
    <row r="26" spans="1:19" ht="16.5">
      <c r="A26" s="59" t="s">
        <v>41</v>
      </c>
      <c r="B26" s="46" t="s">
        <v>191</v>
      </c>
      <c r="C26" s="61" t="s">
        <v>23</v>
      </c>
      <c r="D26" s="61"/>
      <c r="E26" s="33"/>
      <c r="F26" s="33"/>
      <c r="G26" s="33"/>
      <c r="H26" s="33"/>
      <c r="I26" s="33"/>
      <c r="J26" s="33"/>
      <c r="K26" s="33"/>
      <c r="L26" s="33"/>
      <c r="M26" s="33">
        <v>12</v>
      </c>
      <c r="N26" s="33"/>
      <c r="O26" s="33"/>
      <c r="P26" s="33"/>
      <c r="Q26" s="33"/>
      <c r="R26" s="33"/>
      <c r="S26" s="62">
        <f t="shared" si="0"/>
        <v>12</v>
      </c>
    </row>
    <row r="27" spans="1:19" ht="16.5">
      <c r="A27" s="59" t="s">
        <v>42</v>
      </c>
      <c r="B27" s="45" t="s">
        <v>196</v>
      </c>
      <c r="C27" s="36" t="s">
        <v>23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>
        <v>12</v>
      </c>
      <c r="P27" s="36"/>
      <c r="Q27" s="36"/>
      <c r="R27" s="36"/>
      <c r="S27" s="62">
        <f t="shared" si="0"/>
        <v>12</v>
      </c>
    </row>
    <row r="28" spans="1:19" ht="17.25" thickBot="1">
      <c r="A28" s="77" t="s">
        <v>43</v>
      </c>
      <c r="B28" s="123" t="s">
        <v>163</v>
      </c>
      <c r="C28" s="76" t="s">
        <v>23</v>
      </c>
      <c r="D28" s="76"/>
      <c r="E28" s="76"/>
      <c r="F28" s="76"/>
      <c r="G28" s="76"/>
      <c r="H28" s="76">
        <v>10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127">
        <f t="shared" si="0"/>
        <v>10</v>
      </c>
    </row>
    <row r="29" spans="1:19" ht="16.5">
      <c r="A29" s="149" t="s">
        <v>44</v>
      </c>
      <c r="B29" s="150" t="s">
        <v>177</v>
      </c>
      <c r="C29" s="138" t="s">
        <v>26</v>
      </c>
      <c r="D29" s="138"/>
      <c r="E29" s="138"/>
      <c r="F29" s="138"/>
      <c r="G29" s="138"/>
      <c r="H29" s="138"/>
      <c r="I29" s="138"/>
      <c r="J29" s="138">
        <v>10</v>
      </c>
      <c r="K29" s="138"/>
      <c r="L29" s="138"/>
      <c r="M29" s="138"/>
      <c r="N29" s="138"/>
      <c r="O29" s="138"/>
      <c r="P29" s="138"/>
      <c r="Q29" s="138"/>
      <c r="R29" s="138"/>
      <c r="S29" s="151">
        <f t="shared" si="0"/>
        <v>10</v>
      </c>
    </row>
    <row r="30" spans="1:19" ht="16.5">
      <c r="A30" s="86" t="s">
        <v>45</v>
      </c>
      <c r="B30" s="47" t="s">
        <v>199</v>
      </c>
      <c r="C30" s="38" t="s">
        <v>23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10</v>
      </c>
      <c r="P30" s="38"/>
      <c r="Q30" s="38"/>
      <c r="R30" s="38"/>
      <c r="S30" s="62">
        <f t="shared" si="0"/>
        <v>10</v>
      </c>
    </row>
    <row r="31" spans="1:19" ht="16.5">
      <c r="A31" s="59" t="s">
        <v>46</v>
      </c>
      <c r="B31" s="45" t="s">
        <v>209</v>
      </c>
      <c r="C31" s="36" t="s">
        <v>23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>
        <v>10</v>
      </c>
      <c r="R31" s="36"/>
      <c r="S31" s="62">
        <f t="shared" si="0"/>
        <v>10</v>
      </c>
    </row>
    <row r="32" spans="1:19" ht="16.5">
      <c r="A32" s="86" t="s">
        <v>47</v>
      </c>
      <c r="B32" s="45" t="s">
        <v>178</v>
      </c>
      <c r="C32" s="36" t="s">
        <v>26</v>
      </c>
      <c r="D32" s="36"/>
      <c r="E32" s="36"/>
      <c r="F32" s="36"/>
      <c r="G32" s="36"/>
      <c r="H32" s="36"/>
      <c r="I32" s="36"/>
      <c r="J32" s="36">
        <v>9</v>
      </c>
      <c r="K32" s="36"/>
      <c r="L32" s="36"/>
      <c r="M32" s="36"/>
      <c r="N32" s="36"/>
      <c r="O32" s="36"/>
      <c r="P32" s="36"/>
      <c r="Q32" s="36"/>
      <c r="R32" s="36"/>
      <c r="S32" s="62">
        <f t="shared" si="0"/>
        <v>9</v>
      </c>
    </row>
    <row r="33" spans="1:19" ht="16.5">
      <c r="A33" s="59" t="s">
        <v>48</v>
      </c>
      <c r="B33" s="45" t="s">
        <v>193</v>
      </c>
      <c r="C33" s="36" t="s">
        <v>23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>
        <v>9</v>
      </c>
      <c r="P33" s="36"/>
      <c r="Q33" s="36"/>
      <c r="R33" s="36"/>
      <c r="S33" s="62">
        <f t="shared" si="0"/>
        <v>9</v>
      </c>
    </row>
    <row r="34" spans="1:19" ht="16.5">
      <c r="A34" s="59" t="s">
        <v>49</v>
      </c>
      <c r="B34" s="45" t="s">
        <v>210</v>
      </c>
      <c r="C34" s="36" t="s">
        <v>23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>
        <v>9</v>
      </c>
      <c r="R34" s="36"/>
      <c r="S34" s="62">
        <f t="shared" si="0"/>
        <v>9</v>
      </c>
    </row>
    <row r="35" spans="1:19" ht="16.5">
      <c r="A35" s="59" t="s">
        <v>50</v>
      </c>
      <c r="B35" s="45" t="s">
        <v>179</v>
      </c>
      <c r="C35" s="36" t="s">
        <v>26</v>
      </c>
      <c r="D35" s="36"/>
      <c r="E35" s="36"/>
      <c r="F35" s="36"/>
      <c r="G35" s="36"/>
      <c r="H35" s="36"/>
      <c r="I35" s="36"/>
      <c r="J35" s="36">
        <v>8</v>
      </c>
      <c r="K35" s="36"/>
      <c r="L35" s="36"/>
      <c r="M35" s="36"/>
      <c r="N35" s="36"/>
      <c r="O35" s="36"/>
      <c r="P35" s="36"/>
      <c r="Q35" s="36"/>
      <c r="R35" s="36"/>
      <c r="S35" s="62">
        <f t="shared" si="0"/>
        <v>8</v>
      </c>
    </row>
    <row r="36" spans="1:19" ht="16.5">
      <c r="A36" s="59" t="s">
        <v>51</v>
      </c>
      <c r="B36" s="45" t="s">
        <v>180</v>
      </c>
      <c r="C36" s="36" t="s">
        <v>19</v>
      </c>
      <c r="D36" s="36"/>
      <c r="E36" s="36"/>
      <c r="F36" s="36"/>
      <c r="G36" s="36"/>
      <c r="H36" s="36"/>
      <c r="I36" s="36"/>
      <c r="J36" s="36">
        <v>7</v>
      </c>
      <c r="K36" s="36"/>
      <c r="L36" s="36"/>
      <c r="M36" s="36"/>
      <c r="N36" s="36"/>
      <c r="O36" s="36"/>
      <c r="P36" s="36"/>
      <c r="Q36" s="36"/>
      <c r="R36" s="36"/>
      <c r="S36" s="62">
        <f t="shared" si="0"/>
        <v>7</v>
      </c>
    </row>
    <row r="37" spans="1:19" ht="16.5">
      <c r="A37" s="59" t="s">
        <v>52</v>
      </c>
      <c r="B37" s="45" t="s">
        <v>197</v>
      </c>
      <c r="C37" s="36" t="s">
        <v>23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v>7</v>
      </c>
      <c r="P37" s="36"/>
      <c r="Q37" s="36"/>
      <c r="R37" s="36"/>
      <c r="S37" s="62">
        <f t="shared" si="0"/>
        <v>7</v>
      </c>
    </row>
    <row r="38" spans="1:19" ht="17.25" thickBot="1">
      <c r="A38" s="77" t="s">
        <v>53</v>
      </c>
      <c r="B38" s="123" t="s">
        <v>198</v>
      </c>
      <c r="C38" s="40" t="s">
        <v>26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>
        <v>6</v>
      </c>
      <c r="P38" s="76"/>
      <c r="Q38" s="76"/>
      <c r="R38" s="76"/>
      <c r="S38" s="127">
        <f t="shared" si="0"/>
        <v>6</v>
      </c>
    </row>
    <row r="39" spans="1:19" ht="16.5">
      <c r="A39" s="7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87"/>
    </row>
  </sheetData>
  <sheetProtection/>
  <printOptions/>
  <pageMargins left="0.28" right="0.36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15" sqref="V15"/>
    </sheetView>
  </sheetViews>
  <sheetFormatPr defaultColWidth="9.140625" defaultRowHeight="12.75"/>
  <cols>
    <col min="1" max="1" width="5.7109375" style="18" customWidth="1"/>
    <col min="2" max="2" width="25.57421875" style="12" customWidth="1"/>
    <col min="3" max="3" width="13.7109375" style="22" customWidth="1"/>
    <col min="4" max="5" width="4.7109375" style="18" customWidth="1"/>
    <col min="6" max="6" width="4.57421875" style="18" customWidth="1"/>
    <col min="7" max="8" width="4.7109375" style="18" customWidth="1"/>
    <col min="9" max="9" width="4.57421875" style="18" customWidth="1"/>
    <col min="10" max="11" width="4.7109375" style="18" customWidth="1"/>
    <col min="12" max="12" width="4.57421875" style="18" customWidth="1"/>
    <col min="13" max="16" width="4.7109375" style="18" customWidth="1"/>
    <col min="17" max="17" width="4.57421875" style="18" customWidth="1"/>
    <col min="18" max="18" width="10.140625" style="22" customWidth="1"/>
    <col min="19" max="19" width="5.140625" style="22" customWidth="1"/>
    <col min="20" max="20" width="3.57421875" style="22" customWidth="1"/>
    <col min="21" max="16384" width="9.140625" style="12" customWidth="1"/>
  </cols>
  <sheetData>
    <row r="1" spans="1:17" s="19" customFormat="1" ht="16.5">
      <c r="A1" s="18"/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9" customFormat="1" ht="16.5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4" s="20" customFormat="1" ht="16.5" customHeight="1">
      <c r="A3" s="18"/>
      <c r="C3" s="18" t="s">
        <v>131</v>
      </c>
      <c r="D3" s="18"/>
    </row>
    <row r="4" spans="1:17" s="21" customFormat="1" ht="17.25" thickBot="1">
      <c r="A4" s="18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s="29" customFormat="1" ht="129.75">
      <c r="A5" s="23" t="s">
        <v>15</v>
      </c>
      <c r="B5" s="24" t="s">
        <v>16</v>
      </c>
      <c r="C5" s="25" t="s">
        <v>17</v>
      </c>
      <c r="D5" s="26" t="s">
        <v>13</v>
      </c>
      <c r="E5" s="26" t="s">
        <v>0</v>
      </c>
      <c r="F5" s="26" t="s">
        <v>1</v>
      </c>
      <c r="G5" s="26" t="s">
        <v>12</v>
      </c>
      <c r="H5" s="26" t="s">
        <v>5</v>
      </c>
      <c r="I5" s="26" t="s">
        <v>121</v>
      </c>
      <c r="J5" s="26" t="s">
        <v>6</v>
      </c>
      <c r="K5" s="27" t="s">
        <v>3</v>
      </c>
      <c r="L5" s="26" t="s">
        <v>122</v>
      </c>
      <c r="M5" s="26" t="s">
        <v>82</v>
      </c>
      <c r="N5" s="26" t="s">
        <v>4</v>
      </c>
      <c r="O5" s="26" t="s">
        <v>126</v>
      </c>
      <c r="P5" s="26" t="s">
        <v>123</v>
      </c>
      <c r="Q5" s="117" t="s">
        <v>2</v>
      </c>
      <c r="R5" s="28" t="s">
        <v>7</v>
      </c>
    </row>
    <row r="6" spans="1:20" ht="16.5">
      <c r="A6" s="59" t="s">
        <v>18</v>
      </c>
      <c r="B6" s="45" t="s">
        <v>65</v>
      </c>
      <c r="C6" s="36" t="s">
        <v>19</v>
      </c>
      <c r="D6" s="36">
        <v>20</v>
      </c>
      <c r="E6" s="36">
        <v>20</v>
      </c>
      <c r="F6" s="36"/>
      <c r="G6" s="36">
        <v>20</v>
      </c>
      <c r="H6" s="36">
        <v>20</v>
      </c>
      <c r="I6" s="36"/>
      <c r="J6" s="36"/>
      <c r="K6" s="36"/>
      <c r="L6" s="36">
        <v>15</v>
      </c>
      <c r="M6" s="36"/>
      <c r="N6" s="36"/>
      <c r="O6" s="36"/>
      <c r="P6" s="36">
        <v>12</v>
      </c>
      <c r="Q6" s="36"/>
      <c r="R6" s="48">
        <f aca="true" t="shared" si="0" ref="R6:R18">SUM(D6:Q6)</f>
        <v>107</v>
      </c>
      <c r="S6" s="12"/>
      <c r="T6" s="12"/>
    </row>
    <row r="7" spans="1:20" ht="16.5">
      <c r="A7" s="59" t="s">
        <v>20</v>
      </c>
      <c r="B7" s="45" t="s">
        <v>168</v>
      </c>
      <c r="C7" s="36" t="s">
        <v>89</v>
      </c>
      <c r="D7" s="36"/>
      <c r="E7" s="36"/>
      <c r="F7" s="36"/>
      <c r="G7" s="36"/>
      <c r="H7" s="36">
        <v>15</v>
      </c>
      <c r="I7" s="36"/>
      <c r="J7" s="36"/>
      <c r="K7" s="36"/>
      <c r="L7" s="36">
        <v>20</v>
      </c>
      <c r="M7" s="36"/>
      <c r="N7" s="36">
        <v>15</v>
      </c>
      <c r="O7" s="36"/>
      <c r="P7" s="36">
        <v>20</v>
      </c>
      <c r="Q7" s="36">
        <v>20</v>
      </c>
      <c r="R7" s="48">
        <f t="shared" si="0"/>
        <v>90</v>
      </c>
      <c r="S7" s="12"/>
      <c r="T7" s="12"/>
    </row>
    <row r="8" spans="1:20" ht="16.5">
      <c r="A8" s="59" t="s">
        <v>21</v>
      </c>
      <c r="B8" s="45" t="s">
        <v>92</v>
      </c>
      <c r="C8" s="36" t="s">
        <v>89</v>
      </c>
      <c r="D8" s="36">
        <v>15</v>
      </c>
      <c r="E8" s="36"/>
      <c r="F8" s="36"/>
      <c r="G8" s="36"/>
      <c r="H8" s="36">
        <v>15</v>
      </c>
      <c r="I8" s="36"/>
      <c r="J8" s="36"/>
      <c r="K8" s="36"/>
      <c r="L8" s="36"/>
      <c r="M8" s="36"/>
      <c r="N8" s="36"/>
      <c r="O8" s="36"/>
      <c r="P8" s="36">
        <v>10</v>
      </c>
      <c r="Q8" s="36">
        <v>15</v>
      </c>
      <c r="R8" s="48">
        <f t="shared" si="0"/>
        <v>55</v>
      </c>
      <c r="S8" s="12"/>
      <c r="T8" s="12"/>
    </row>
    <row r="9" spans="1:20" ht="16.5">
      <c r="A9" s="59" t="s">
        <v>22</v>
      </c>
      <c r="B9" s="45" t="s">
        <v>153</v>
      </c>
      <c r="C9" s="36" t="s">
        <v>19</v>
      </c>
      <c r="D9" s="36"/>
      <c r="E9" s="36"/>
      <c r="F9" s="36"/>
      <c r="G9" s="36">
        <v>15</v>
      </c>
      <c r="H9" s="36"/>
      <c r="I9" s="36"/>
      <c r="J9" s="36"/>
      <c r="K9" s="36"/>
      <c r="L9" s="36"/>
      <c r="M9" s="36"/>
      <c r="N9" s="36">
        <v>20</v>
      </c>
      <c r="O9" s="36"/>
      <c r="P9" s="36">
        <v>15</v>
      </c>
      <c r="Q9" s="36"/>
      <c r="R9" s="48">
        <f t="shared" si="0"/>
        <v>50</v>
      </c>
      <c r="S9" s="12"/>
      <c r="T9" s="12"/>
    </row>
    <row r="10" spans="1:18" ht="16.5">
      <c r="A10" s="59" t="s">
        <v>24</v>
      </c>
      <c r="B10" s="60" t="s">
        <v>91</v>
      </c>
      <c r="C10" s="61" t="s">
        <v>89</v>
      </c>
      <c r="D10" s="61">
        <v>15</v>
      </c>
      <c r="E10" s="61"/>
      <c r="F10" s="61"/>
      <c r="G10" s="61"/>
      <c r="H10" s="61">
        <v>15</v>
      </c>
      <c r="I10" s="61"/>
      <c r="J10" s="61"/>
      <c r="K10" s="61"/>
      <c r="L10" s="61"/>
      <c r="M10" s="61"/>
      <c r="N10" s="61"/>
      <c r="O10" s="61"/>
      <c r="P10" s="61"/>
      <c r="Q10" s="61"/>
      <c r="R10" s="48">
        <f t="shared" si="0"/>
        <v>30</v>
      </c>
    </row>
    <row r="11" spans="1:18" ht="16.5">
      <c r="A11" s="59" t="s">
        <v>25</v>
      </c>
      <c r="B11" s="60" t="s">
        <v>99</v>
      </c>
      <c r="C11" s="61" t="s">
        <v>23</v>
      </c>
      <c r="D11" s="61"/>
      <c r="E11" s="61">
        <v>15</v>
      </c>
      <c r="F11" s="61"/>
      <c r="G11" s="61"/>
      <c r="H11" s="61">
        <v>12</v>
      </c>
      <c r="I11" s="61"/>
      <c r="J11" s="61"/>
      <c r="K11" s="61"/>
      <c r="L11" s="61"/>
      <c r="M11" s="61"/>
      <c r="N11" s="61"/>
      <c r="O11" s="61"/>
      <c r="P11" s="61"/>
      <c r="Q11" s="61"/>
      <c r="R11" s="48">
        <f t="shared" si="0"/>
        <v>27</v>
      </c>
    </row>
    <row r="12" spans="1:18" ht="16.5">
      <c r="A12" s="59" t="s">
        <v>27</v>
      </c>
      <c r="B12" s="45" t="s">
        <v>73</v>
      </c>
      <c r="C12" s="33" t="s">
        <v>23</v>
      </c>
      <c r="D12" s="36">
        <v>12</v>
      </c>
      <c r="E12" s="36"/>
      <c r="F12" s="36"/>
      <c r="G12" s="36"/>
      <c r="H12" s="36"/>
      <c r="I12" s="36"/>
      <c r="J12" s="36"/>
      <c r="K12" s="36"/>
      <c r="L12" s="36"/>
      <c r="M12" s="36">
        <v>12</v>
      </c>
      <c r="N12" s="36"/>
      <c r="O12" s="36"/>
      <c r="P12" s="36"/>
      <c r="Q12" s="36"/>
      <c r="R12" s="48">
        <f t="shared" si="0"/>
        <v>24</v>
      </c>
    </row>
    <row r="13" spans="1:18" ht="16.5">
      <c r="A13" s="59" t="s">
        <v>28</v>
      </c>
      <c r="B13" s="45" t="s">
        <v>136</v>
      </c>
      <c r="C13" s="36" t="s">
        <v>23</v>
      </c>
      <c r="D13" s="36">
        <v>12</v>
      </c>
      <c r="E13" s="36"/>
      <c r="F13" s="36"/>
      <c r="G13" s="36"/>
      <c r="H13" s="36"/>
      <c r="I13" s="36"/>
      <c r="J13" s="36"/>
      <c r="K13" s="36"/>
      <c r="L13" s="36"/>
      <c r="M13" s="36">
        <v>12</v>
      </c>
      <c r="N13" s="36"/>
      <c r="O13" s="36"/>
      <c r="P13" s="36"/>
      <c r="Q13" s="36"/>
      <c r="R13" s="48">
        <f t="shared" si="0"/>
        <v>24</v>
      </c>
    </row>
    <row r="14" spans="1:18" ht="16.5">
      <c r="A14" s="59" t="s">
        <v>29</v>
      </c>
      <c r="B14" s="45" t="s">
        <v>200</v>
      </c>
      <c r="C14" s="36" t="s">
        <v>23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v>20</v>
      </c>
      <c r="P14" s="36"/>
      <c r="Q14" s="36"/>
      <c r="R14" s="48">
        <f t="shared" si="0"/>
        <v>20</v>
      </c>
    </row>
    <row r="15" spans="1:18" ht="16.5">
      <c r="A15" s="59" t="s">
        <v>30</v>
      </c>
      <c r="B15" s="60" t="s">
        <v>201</v>
      </c>
      <c r="C15" s="61" t="s">
        <v>26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15</v>
      </c>
      <c r="P15" s="61"/>
      <c r="Q15" s="61"/>
      <c r="R15" s="48">
        <f t="shared" si="0"/>
        <v>15</v>
      </c>
    </row>
    <row r="16" spans="1:18" ht="16.5">
      <c r="A16" s="59" t="s">
        <v>31</v>
      </c>
      <c r="B16" s="45" t="s">
        <v>202</v>
      </c>
      <c r="C16" s="36" t="s">
        <v>23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>
        <v>12</v>
      </c>
      <c r="P16" s="36"/>
      <c r="Q16" s="36"/>
      <c r="R16" s="48">
        <f t="shared" si="0"/>
        <v>12</v>
      </c>
    </row>
    <row r="17" spans="1:18" ht="16.5">
      <c r="A17" s="59" t="s">
        <v>32</v>
      </c>
      <c r="B17" s="60" t="s">
        <v>203</v>
      </c>
      <c r="C17" s="61" t="s">
        <v>23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>
        <v>10</v>
      </c>
      <c r="P17" s="61"/>
      <c r="Q17" s="61"/>
      <c r="R17" s="48">
        <f t="shared" si="0"/>
        <v>10</v>
      </c>
    </row>
    <row r="18" spans="1:18" ht="16.5">
      <c r="A18" s="59" t="s">
        <v>33</v>
      </c>
      <c r="B18" s="46" t="s">
        <v>204</v>
      </c>
      <c r="C18" s="33" t="s">
        <v>23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>
        <v>9</v>
      </c>
      <c r="P18" s="33"/>
      <c r="Q18" s="33"/>
      <c r="R18" s="48">
        <f t="shared" si="0"/>
        <v>9</v>
      </c>
    </row>
    <row r="19" spans="1:18" ht="16.5">
      <c r="A19" s="59" t="s">
        <v>34</v>
      </c>
      <c r="B19" s="35" t="s">
        <v>205</v>
      </c>
      <c r="C19" s="14" t="s">
        <v>26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 t="s">
        <v>28</v>
      </c>
      <c r="P19" s="92"/>
      <c r="Q19" s="92"/>
      <c r="R19" s="48">
        <v>8</v>
      </c>
    </row>
    <row r="20" spans="1:18" ht="17.25" thickBot="1">
      <c r="A20" s="77" t="s">
        <v>35</v>
      </c>
      <c r="B20" s="78" t="s">
        <v>206</v>
      </c>
      <c r="C20" s="41" t="s">
        <v>23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7</v>
      </c>
      <c r="P20" s="41"/>
      <c r="Q20" s="41"/>
      <c r="R20" s="126">
        <f>SUM(D20:Q20)</f>
        <v>7</v>
      </c>
    </row>
    <row r="21" spans="1:18" ht="16.5">
      <c r="A21" s="43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4"/>
    </row>
    <row r="22" spans="1:18" ht="16.5">
      <c r="A22" s="43"/>
      <c r="B22" s="16"/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6.5">
      <c r="A23" s="43"/>
      <c r="B23" s="16"/>
      <c r="C23" s="4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6.5">
      <c r="A24" s="43"/>
      <c r="B24" s="16"/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1:18" ht="16.5">
      <c r="A25" s="43"/>
      <c r="B25" s="16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6.5">
      <c r="A26" s="43"/>
      <c r="B26" s="16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6.5">
      <c r="A27" s="43"/>
      <c r="B27" s="16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6.5">
      <c r="A28" s="43"/>
      <c r="B28" s="16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6.5">
      <c r="A29" s="43"/>
      <c r="B29" s="16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6.5">
      <c r="A30" s="43"/>
      <c r="B30" s="16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ht="16.5">
      <c r="A31" s="43"/>
      <c r="B31" s="16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</row>
    <row r="32" spans="1:17" ht="16.5">
      <c r="A32" s="43"/>
      <c r="B32" s="16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6.5">
      <c r="A33" s="43"/>
      <c r="B33" s="16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6.5">
      <c r="A34" s="43"/>
      <c r="B34" s="16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6.5">
      <c r="A35" s="43"/>
      <c r="B35" s="16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ht="16.5">
      <c r="A36" s="43"/>
    </row>
  </sheetData>
  <sheetProtection/>
  <printOptions/>
  <pageMargins left="0.32" right="0.23" top="0.41" bottom="0.27" header="0.37" footer="0.25"/>
  <pageSetup orientation="landscape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2012-11-15T16:07:24Z</cp:lastPrinted>
  <dcterms:created xsi:type="dcterms:W3CDTF">2007-01-15T17:38:38Z</dcterms:created>
  <dcterms:modified xsi:type="dcterms:W3CDTF">2012-11-20T13:40:00Z</dcterms:modified>
  <cp:category/>
  <cp:version/>
  <cp:contentType/>
  <cp:contentStatus/>
</cp:coreProperties>
</file>